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ดรีม\2. Dareem\73. ITA\"/>
    </mc:Choice>
  </mc:AlternateContent>
  <xr:revisionPtr revIDLastSave="0" documentId="8_{D260CACC-9E6A-465B-94E0-07D6C40B51BF}" xr6:coauthVersionLast="47" xr6:coauthVersionMax="47" xr10:uidLastSave="{00000000-0000-0000-0000-000000000000}"/>
  <bookViews>
    <workbookView xWindow="-108" yWindow="-108" windowWidth="23256" windowHeight="13896" activeTab="7" xr2:uid="{B4860D62-47F1-47A5-9D6F-4E9E5232113C}"/>
  </bookViews>
  <sheets>
    <sheet name="เดือนตุลาคม 2567" sheetId="1" r:id="rId1"/>
    <sheet name="เดือนพฤศจิกายน 2567" sheetId="2" r:id="rId2"/>
    <sheet name="เดือนธันวาคม 2567" sheetId="3" r:id="rId3"/>
    <sheet name="เดือนมกราคม 2568" sheetId="4" r:id="rId4"/>
    <sheet name="เดือนกุมภาพันธ์ 2568" sheetId="5" r:id="rId5"/>
    <sheet name="เดือนมีนาคม 2568" sheetId="6" r:id="rId6"/>
    <sheet name="เดือนเมษายน 2568" sheetId="7" r:id="rId7"/>
    <sheet name="เดือนพฤษภาคม 2568" sheetId="8" r:id="rId8"/>
    <sheet name="เดือนมิถุนายน 2568" sheetId="9" r:id="rId9"/>
    <sheet name="เดือนกรกฎาคม 2568" sheetId="10" r:id="rId10"/>
    <sheet name="เดือนสิงหาคม 2568" sheetId="11" r:id="rId11"/>
    <sheet name="เดือนกันยายน 2568" sheetId="12" r:id="rId12"/>
    <sheet name="สรุปผลการจัดซื้อจัดจ้าง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3" l="1"/>
  <c r="C10" i="13"/>
  <c r="C75" i="12"/>
  <c r="I73" i="12"/>
  <c r="H73" i="12"/>
  <c r="I71" i="12"/>
  <c r="H71" i="12"/>
  <c r="I69" i="12"/>
  <c r="H69" i="12"/>
  <c r="I67" i="12"/>
  <c r="H67" i="12"/>
  <c r="H65" i="12"/>
  <c r="G65" i="12"/>
  <c r="I65" i="12" s="1"/>
  <c r="D65" i="12"/>
  <c r="H63" i="12"/>
  <c r="G63" i="12"/>
  <c r="I63" i="12" s="1"/>
  <c r="D63" i="12"/>
  <c r="H61" i="12"/>
  <c r="G61" i="12"/>
  <c r="I61" i="12" s="1"/>
  <c r="D61" i="12"/>
  <c r="H59" i="12"/>
  <c r="D59" i="12"/>
  <c r="G59" i="12" s="1"/>
  <c r="I59" i="12" s="1"/>
  <c r="I57" i="12"/>
  <c r="H57" i="12"/>
  <c r="H55" i="12"/>
  <c r="G55" i="12"/>
  <c r="I55" i="12" s="1"/>
  <c r="D55" i="12"/>
  <c r="I53" i="12"/>
  <c r="H53" i="12"/>
  <c r="I51" i="12"/>
  <c r="H51" i="12"/>
  <c r="I49" i="12"/>
  <c r="H49" i="12"/>
  <c r="I47" i="12"/>
  <c r="H47" i="12"/>
  <c r="H45" i="12"/>
  <c r="D45" i="12"/>
  <c r="G45" i="12" s="1"/>
  <c r="I45" i="12" s="1"/>
  <c r="H43" i="12"/>
  <c r="G43" i="12"/>
  <c r="I43" i="12" s="1"/>
  <c r="D43" i="12"/>
  <c r="H41" i="12"/>
  <c r="D41" i="12"/>
  <c r="G41" i="12" s="1"/>
  <c r="I41" i="12" s="1"/>
  <c r="H39" i="12"/>
  <c r="D39" i="12"/>
  <c r="G39" i="12" s="1"/>
  <c r="I39" i="12" s="1"/>
  <c r="H37" i="12"/>
  <c r="D37" i="12"/>
  <c r="G37" i="12" s="1"/>
  <c r="I37" i="12" s="1"/>
  <c r="H35" i="12"/>
  <c r="G35" i="12"/>
  <c r="I35" i="12" s="1"/>
  <c r="D35" i="12"/>
  <c r="I33" i="12"/>
  <c r="H33" i="12"/>
  <c r="H31" i="12"/>
  <c r="G31" i="12"/>
  <c r="I31" i="12" s="1"/>
  <c r="D31" i="12"/>
  <c r="I29" i="12"/>
  <c r="H29" i="12"/>
  <c r="I27" i="12"/>
  <c r="H27" i="12"/>
  <c r="I25" i="12"/>
  <c r="H25" i="12"/>
  <c r="I23" i="12"/>
  <c r="H23" i="12"/>
  <c r="H21" i="12"/>
  <c r="G21" i="12"/>
  <c r="I21" i="12" s="1"/>
  <c r="D21" i="12"/>
  <c r="H19" i="12"/>
  <c r="G19" i="12"/>
  <c r="I19" i="12" s="1"/>
  <c r="D19" i="12"/>
  <c r="H17" i="12"/>
  <c r="D17" i="12"/>
  <c r="G17" i="12" s="1"/>
  <c r="I17" i="12" s="1"/>
  <c r="H15" i="12"/>
  <c r="D15" i="12"/>
  <c r="G15" i="12" s="1"/>
  <c r="I15" i="12" s="1"/>
  <c r="H13" i="12"/>
  <c r="G13" i="12"/>
  <c r="I13" i="12" s="1"/>
  <c r="D13" i="12"/>
  <c r="I11" i="12"/>
  <c r="H11" i="12"/>
  <c r="I9" i="12"/>
  <c r="H9" i="12"/>
  <c r="H7" i="12"/>
  <c r="D7" i="12"/>
  <c r="G7" i="12" s="1"/>
  <c r="I7" i="12" s="1"/>
  <c r="C61" i="11"/>
  <c r="H59" i="11"/>
  <c r="D59" i="11"/>
  <c r="G59" i="11" s="1"/>
  <c r="I59" i="11" s="1"/>
  <c r="H57" i="11"/>
  <c r="G57" i="11"/>
  <c r="I57" i="11" s="1"/>
  <c r="D57" i="11"/>
  <c r="H55" i="11"/>
  <c r="D55" i="11"/>
  <c r="G55" i="11" s="1"/>
  <c r="I55" i="11" s="1"/>
  <c r="I53" i="11"/>
  <c r="H53" i="11"/>
  <c r="I51" i="11"/>
  <c r="H51" i="11"/>
  <c r="G51" i="11"/>
  <c r="I49" i="11"/>
  <c r="H49" i="11"/>
  <c r="G49" i="11"/>
  <c r="D49" i="11"/>
  <c r="H47" i="11"/>
  <c r="D47" i="11"/>
  <c r="G47" i="11" s="1"/>
  <c r="I47" i="11" s="1"/>
  <c r="H45" i="11"/>
  <c r="D45" i="11"/>
  <c r="G45" i="11" s="1"/>
  <c r="I45" i="11" s="1"/>
  <c r="H43" i="11"/>
  <c r="D43" i="11"/>
  <c r="G43" i="11" s="1"/>
  <c r="I43" i="11" s="1"/>
  <c r="I41" i="11"/>
  <c r="H41" i="11"/>
  <c r="G41" i="11"/>
  <c r="D41" i="11"/>
  <c r="H39" i="11"/>
  <c r="D39" i="11"/>
  <c r="G39" i="11" s="1"/>
  <c r="I39" i="11" s="1"/>
  <c r="H37" i="11"/>
  <c r="D37" i="11"/>
  <c r="G37" i="11" s="1"/>
  <c r="I37" i="11" s="1"/>
  <c r="H35" i="11"/>
  <c r="D35" i="11"/>
  <c r="G35" i="11" s="1"/>
  <c r="I35" i="11" s="1"/>
  <c r="I33" i="11"/>
  <c r="H33" i="11"/>
  <c r="G33" i="11"/>
  <c r="D33" i="11"/>
  <c r="H31" i="11"/>
  <c r="D31" i="11"/>
  <c r="G31" i="11" s="1"/>
  <c r="I31" i="11" s="1"/>
  <c r="H29" i="11"/>
  <c r="D29" i="11"/>
  <c r="G29" i="11" s="1"/>
  <c r="I29" i="11" s="1"/>
  <c r="I27" i="11"/>
  <c r="H27" i="11"/>
  <c r="G27" i="11"/>
  <c r="D27" i="11"/>
  <c r="H25" i="11"/>
  <c r="D25" i="11"/>
  <c r="G25" i="11" s="1"/>
  <c r="I25" i="11" s="1"/>
  <c r="H23" i="11"/>
  <c r="D23" i="11"/>
  <c r="G23" i="11" s="1"/>
  <c r="I23" i="11" s="1"/>
  <c r="H21" i="11"/>
  <c r="D21" i="11"/>
  <c r="G21" i="11" s="1"/>
  <c r="I21" i="11" s="1"/>
  <c r="H19" i="11"/>
  <c r="D19" i="11"/>
  <c r="G19" i="11" s="1"/>
  <c r="I19" i="11" s="1"/>
  <c r="H17" i="11"/>
  <c r="D17" i="11"/>
  <c r="G17" i="11" s="1"/>
  <c r="I17" i="11" s="1"/>
  <c r="H15" i="11"/>
  <c r="D15" i="11"/>
  <c r="G15" i="11" s="1"/>
  <c r="I15" i="11" s="1"/>
  <c r="H13" i="11"/>
  <c r="D13" i="11"/>
  <c r="G13" i="11" s="1"/>
  <c r="I13" i="11" s="1"/>
  <c r="I11" i="11"/>
  <c r="H11" i="11"/>
  <c r="I9" i="11"/>
  <c r="H9" i="11"/>
  <c r="I7" i="11"/>
  <c r="H7" i="11"/>
  <c r="G7" i="11"/>
  <c r="C37" i="10"/>
  <c r="H35" i="10"/>
  <c r="G35" i="10"/>
  <c r="I35" i="10" s="1"/>
  <c r="D35" i="10"/>
  <c r="H33" i="10"/>
  <c r="D33" i="10"/>
  <c r="G33" i="10" s="1"/>
  <c r="I33" i="10" s="1"/>
  <c r="I31" i="10"/>
  <c r="H31" i="10"/>
  <c r="H29" i="10"/>
  <c r="D29" i="10"/>
  <c r="G29" i="10" s="1"/>
  <c r="I29" i="10" s="1"/>
  <c r="H27" i="10"/>
  <c r="D27" i="10"/>
  <c r="G27" i="10" s="1"/>
  <c r="I27" i="10" s="1"/>
  <c r="H25" i="10"/>
  <c r="G25" i="10"/>
  <c r="I25" i="10" s="1"/>
  <c r="D25" i="10"/>
  <c r="H23" i="10"/>
  <c r="D23" i="10"/>
  <c r="G23" i="10" s="1"/>
  <c r="I23" i="10" s="1"/>
  <c r="H21" i="10"/>
  <c r="D21" i="10"/>
  <c r="G21" i="10" s="1"/>
  <c r="I21" i="10" s="1"/>
  <c r="H19" i="10"/>
  <c r="D19" i="10"/>
  <c r="G19" i="10" s="1"/>
  <c r="I19" i="10" s="1"/>
  <c r="I17" i="10"/>
  <c r="H17" i="10"/>
  <c r="G17" i="10"/>
  <c r="D17" i="10"/>
  <c r="I15" i="10"/>
  <c r="H15" i="10"/>
  <c r="I13" i="10"/>
  <c r="H13" i="10"/>
  <c r="H11" i="10"/>
  <c r="D11" i="10"/>
  <c r="G11" i="10" s="1"/>
  <c r="I11" i="10" s="1"/>
  <c r="I9" i="10"/>
  <c r="H9" i="10"/>
  <c r="I7" i="10"/>
  <c r="H7" i="10"/>
  <c r="C41" i="9"/>
  <c r="I39" i="9"/>
  <c r="H39" i="9"/>
  <c r="H37" i="9"/>
  <c r="D37" i="9"/>
  <c r="G37" i="9" s="1"/>
  <c r="I37" i="9" s="1"/>
  <c r="H35" i="9"/>
  <c r="D35" i="9"/>
  <c r="G35" i="9" s="1"/>
  <c r="I35" i="9" s="1"/>
  <c r="H33" i="9"/>
  <c r="D33" i="9"/>
  <c r="G33" i="9" s="1"/>
  <c r="I33" i="9" s="1"/>
  <c r="H31" i="9"/>
  <c r="D31" i="9"/>
  <c r="G31" i="9" s="1"/>
  <c r="I31" i="9" s="1"/>
  <c r="I29" i="9"/>
  <c r="H29" i="9"/>
  <c r="G29" i="9"/>
  <c r="I27" i="9"/>
  <c r="H27" i="9"/>
  <c r="H25" i="9"/>
  <c r="D25" i="9"/>
  <c r="G25" i="9" s="1"/>
  <c r="I25" i="9" s="1"/>
  <c r="H23" i="9"/>
  <c r="D23" i="9"/>
  <c r="G23" i="9" s="1"/>
  <c r="I23" i="9" s="1"/>
  <c r="H21" i="9"/>
  <c r="D21" i="9"/>
  <c r="G21" i="9" s="1"/>
  <c r="I21" i="9" s="1"/>
  <c r="H19" i="9"/>
  <c r="D19" i="9"/>
  <c r="G19" i="9" s="1"/>
  <c r="I19" i="9" s="1"/>
  <c r="H17" i="9"/>
  <c r="D17" i="9"/>
  <c r="G17" i="9" s="1"/>
  <c r="I17" i="9" s="1"/>
  <c r="H15" i="9"/>
  <c r="D15" i="9"/>
  <c r="G15" i="9" s="1"/>
  <c r="I15" i="9" s="1"/>
  <c r="H13" i="9"/>
  <c r="D13" i="9"/>
  <c r="G13" i="9" s="1"/>
  <c r="I13" i="9" s="1"/>
  <c r="H11" i="9"/>
  <c r="D11" i="9"/>
  <c r="G11" i="9" s="1"/>
  <c r="I11" i="9" s="1"/>
  <c r="H9" i="9"/>
  <c r="D9" i="9"/>
  <c r="G9" i="9" s="1"/>
  <c r="I9" i="9" s="1"/>
  <c r="H7" i="9"/>
  <c r="D7" i="9"/>
  <c r="G7" i="9" s="1"/>
  <c r="C41" i="8"/>
  <c r="I39" i="8"/>
  <c r="H39" i="8"/>
  <c r="I37" i="8"/>
  <c r="H37" i="8"/>
  <c r="I35" i="8"/>
  <c r="H35" i="8"/>
  <c r="H33" i="8"/>
  <c r="D33" i="8"/>
  <c r="G33" i="8" s="1"/>
  <c r="I33" i="8" s="1"/>
  <c r="H31" i="8"/>
  <c r="G31" i="8"/>
  <c r="I31" i="8" s="1"/>
  <c r="I29" i="8"/>
  <c r="H29" i="8"/>
  <c r="G29" i="8"/>
  <c r="D29" i="8"/>
  <c r="H27" i="8"/>
  <c r="G27" i="8"/>
  <c r="I27" i="8" s="1"/>
  <c r="D27" i="8"/>
  <c r="H25" i="8"/>
  <c r="D25" i="8"/>
  <c r="G25" i="8" s="1"/>
  <c r="I25" i="8" s="1"/>
  <c r="H23" i="8"/>
  <c r="D23" i="8"/>
  <c r="G23" i="8" s="1"/>
  <c r="I23" i="8" s="1"/>
  <c r="I21" i="8"/>
  <c r="H21" i="8"/>
  <c r="G21" i="8"/>
  <c r="D21" i="8"/>
  <c r="I19" i="8"/>
  <c r="H19" i="8"/>
  <c r="G19" i="8"/>
  <c r="D19" i="8"/>
  <c r="H17" i="8"/>
  <c r="D17" i="8"/>
  <c r="G17" i="8" s="1"/>
  <c r="I17" i="8" s="1"/>
  <c r="H15" i="8"/>
  <c r="D15" i="8"/>
  <c r="G15" i="8" s="1"/>
  <c r="I15" i="8" s="1"/>
  <c r="I13" i="8"/>
  <c r="H13" i="8"/>
  <c r="G13" i="8"/>
  <c r="D13" i="8"/>
  <c r="I11" i="8"/>
  <c r="H11" i="8"/>
  <c r="H9" i="8"/>
  <c r="D9" i="8"/>
  <c r="G9" i="8" s="1"/>
  <c r="I9" i="8" s="1"/>
  <c r="H7" i="8"/>
  <c r="D7" i="8"/>
  <c r="G7" i="8" s="1"/>
  <c r="I7" i="8" s="1"/>
  <c r="C65" i="7"/>
  <c r="H63" i="7"/>
  <c r="D63" i="7"/>
  <c r="G63" i="7" s="1"/>
  <c r="I63" i="7" s="1"/>
  <c r="H61" i="7"/>
  <c r="G61" i="7"/>
  <c r="I61" i="7" s="1"/>
  <c r="D61" i="7"/>
  <c r="H59" i="7"/>
  <c r="D59" i="7"/>
  <c r="G59" i="7" s="1"/>
  <c r="I59" i="7" s="1"/>
  <c r="H57" i="7"/>
  <c r="G57" i="7"/>
  <c r="I57" i="7" s="1"/>
  <c r="D57" i="7"/>
  <c r="H55" i="7"/>
  <c r="G55" i="7"/>
  <c r="I55" i="7" s="1"/>
  <c r="D55" i="7"/>
  <c r="H53" i="7"/>
  <c r="G53" i="7"/>
  <c r="I53" i="7" s="1"/>
  <c r="H51" i="7"/>
  <c r="D51" i="7"/>
  <c r="G51" i="7" s="1"/>
  <c r="I51" i="7" s="1"/>
  <c r="H49" i="7"/>
  <c r="D49" i="7"/>
  <c r="G49" i="7" s="1"/>
  <c r="I49" i="7" s="1"/>
  <c r="I47" i="7"/>
  <c r="H47" i="7"/>
  <c r="H45" i="7"/>
  <c r="D45" i="7"/>
  <c r="G45" i="7" s="1"/>
  <c r="I45" i="7" s="1"/>
  <c r="H43" i="7"/>
  <c r="D43" i="7"/>
  <c r="G43" i="7" s="1"/>
  <c r="I43" i="7" s="1"/>
  <c r="H41" i="7"/>
  <c r="D41" i="7"/>
  <c r="G41" i="7" s="1"/>
  <c r="I41" i="7" s="1"/>
  <c r="I39" i="7"/>
  <c r="H39" i="7"/>
  <c r="G39" i="7"/>
  <c r="D39" i="7"/>
  <c r="H37" i="7"/>
  <c r="D37" i="7"/>
  <c r="G37" i="7" s="1"/>
  <c r="I37" i="7" s="1"/>
  <c r="H35" i="7"/>
  <c r="D35" i="7"/>
  <c r="G35" i="7" s="1"/>
  <c r="I35" i="7" s="1"/>
  <c r="H33" i="7"/>
  <c r="D33" i="7"/>
  <c r="G33" i="7" s="1"/>
  <c r="I33" i="7" s="1"/>
  <c r="I31" i="7"/>
  <c r="H31" i="7"/>
  <c r="G31" i="7"/>
  <c r="D31" i="7"/>
  <c r="H29" i="7"/>
  <c r="D29" i="7"/>
  <c r="G29" i="7" s="1"/>
  <c r="I29" i="7" s="1"/>
  <c r="H27" i="7"/>
  <c r="D27" i="7"/>
  <c r="G27" i="7" s="1"/>
  <c r="I27" i="7" s="1"/>
  <c r="H25" i="7"/>
  <c r="D25" i="7"/>
  <c r="G25" i="7" s="1"/>
  <c r="I25" i="7" s="1"/>
  <c r="I23" i="7"/>
  <c r="H23" i="7"/>
  <c r="G23" i="7"/>
  <c r="D23" i="7"/>
  <c r="H21" i="7"/>
  <c r="D21" i="7"/>
  <c r="G21" i="7" s="1"/>
  <c r="I21" i="7" s="1"/>
  <c r="H19" i="7"/>
  <c r="G19" i="7"/>
  <c r="I19" i="7" s="1"/>
  <c r="D19" i="7"/>
  <c r="H17" i="7"/>
  <c r="D17" i="7"/>
  <c r="G17" i="7" s="1"/>
  <c r="I17" i="7" s="1"/>
  <c r="I15" i="7"/>
  <c r="H15" i="7"/>
  <c r="G15" i="7"/>
  <c r="D15" i="7"/>
  <c r="H13" i="7"/>
  <c r="D13" i="7"/>
  <c r="G13" i="7" s="1"/>
  <c r="I13" i="7" s="1"/>
  <c r="H11" i="7"/>
  <c r="G11" i="7"/>
  <c r="I11" i="7" s="1"/>
  <c r="D11" i="7"/>
  <c r="H9" i="7"/>
  <c r="D9" i="7"/>
  <c r="G9" i="7" s="1"/>
  <c r="I9" i="7" s="1"/>
  <c r="I7" i="7"/>
  <c r="H7" i="7"/>
  <c r="G7" i="7"/>
  <c r="D7" i="7"/>
  <c r="C51" i="6"/>
  <c r="H49" i="6"/>
  <c r="D49" i="6"/>
  <c r="G49" i="6" s="1"/>
  <c r="I49" i="6" s="1"/>
  <c r="H47" i="6"/>
  <c r="D47" i="6"/>
  <c r="G47" i="6" s="1"/>
  <c r="I47" i="6" s="1"/>
  <c r="I45" i="6"/>
  <c r="I43" i="6"/>
  <c r="H43" i="6"/>
  <c r="I41" i="6"/>
  <c r="H41" i="6"/>
  <c r="I39" i="6"/>
  <c r="H39" i="6"/>
  <c r="H37" i="6"/>
  <c r="D37" i="6"/>
  <c r="G37" i="6" s="1"/>
  <c r="I37" i="6" s="1"/>
  <c r="H35" i="6"/>
  <c r="D35" i="6"/>
  <c r="G35" i="6" s="1"/>
  <c r="I35" i="6" s="1"/>
  <c r="H33" i="6"/>
  <c r="D33" i="6"/>
  <c r="G33" i="6" s="1"/>
  <c r="I33" i="6" s="1"/>
  <c r="H31" i="6"/>
  <c r="D31" i="6"/>
  <c r="G31" i="6" s="1"/>
  <c r="I31" i="6" s="1"/>
  <c r="I29" i="6"/>
  <c r="H29" i="6"/>
  <c r="I27" i="6"/>
  <c r="H27" i="6"/>
  <c r="I25" i="6"/>
  <c r="H25" i="6"/>
  <c r="I23" i="6"/>
  <c r="H23" i="6"/>
  <c r="I21" i="6"/>
  <c r="H21" i="6"/>
  <c r="I19" i="6"/>
  <c r="H19" i="6"/>
  <c r="I17" i="6"/>
  <c r="H17" i="6"/>
  <c r="H15" i="6"/>
  <c r="D15" i="6"/>
  <c r="G15" i="6" s="1"/>
  <c r="I15" i="6" s="1"/>
  <c r="I13" i="6"/>
  <c r="H13" i="6"/>
  <c r="H11" i="6"/>
  <c r="D11" i="6"/>
  <c r="G11" i="6" s="1"/>
  <c r="I11" i="6" s="1"/>
  <c r="I9" i="6"/>
  <c r="H9" i="6"/>
  <c r="I7" i="6"/>
  <c r="H7" i="6"/>
  <c r="C45" i="5"/>
  <c r="I43" i="5"/>
  <c r="H43" i="5"/>
  <c r="I41" i="5"/>
  <c r="H41" i="5"/>
  <c r="H39" i="5"/>
  <c r="D39" i="5"/>
  <c r="G39" i="5" s="1"/>
  <c r="I39" i="5" s="1"/>
  <c r="I37" i="5"/>
  <c r="H37" i="5"/>
  <c r="H35" i="5"/>
  <c r="D35" i="5"/>
  <c r="G35" i="5" s="1"/>
  <c r="I35" i="5" s="1"/>
  <c r="H33" i="5"/>
  <c r="D33" i="5"/>
  <c r="G33" i="5" s="1"/>
  <c r="I33" i="5" s="1"/>
  <c r="H31" i="5"/>
  <c r="G31" i="5"/>
  <c r="I31" i="5" s="1"/>
  <c r="D31" i="5"/>
  <c r="H29" i="5"/>
  <c r="D29" i="5"/>
  <c r="G29" i="5" s="1"/>
  <c r="I29" i="5" s="1"/>
  <c r="H27" i="5"/>
  <c r="D27" i="5"/>
  <c r="G27" i="5" s="1"/>
  <c r="I27" i="5" s="1"/>
  <c r="H25" i="5"/>
  <c r="D25" i="5"/>
  <c r="G25" i="5" s="1"/>
  <c r="I25" i="5" s="1"/>
  <c r="H23" i="5"/>
  <c r="G23" i="5"/>
  <c r="I23" i="5" s="1"/>
  <c r="D23" i="5"/>
  <c r="H21" i="5"/>
  <c r="D21" i="5"/>
  <c r="G21" i="5" s="1"/>
  <c r="I21" i="5" s="1"/>
  <c r="I19" i="5"/>
  <c r="H19" i="5"/>
  <c r="I17" i="5"/>
  <c r="H17" i="5"/>
  <c r="H15" i="5"/>
  <c r="D15" i="5"/>
  <c r="G15" i="5" s="1"/>
  <c r="I15" i="5" s="1"/>
  <c r="H13" i="5"/>
  <c r="G13" i="5"/>
  <c r="I13" i="5" s="1"/>
  <c r="D13" i="5"/>
  <c r="I11" i="5"/>
  <c r="H11" i="5"/>
  <c r="I9" i="5"/>
  <c r="H9" i="5"/>
  <c r="I7" i="5"/>
  <c r="H7" i="5"/>
  <c r="C43" i="4"/>
  <c r="H41" i="4"/>
  <c r="D41" i="4"/>
  <c r="G41" i="4" s="1"/>
  <c r="I41" i="4" s="1"/>
  <c r="H39" i="4"/>
  <c r="D39" i="4"/>
  <c r="G39" i="4" s="1"/>
  <c r="I39" i="4" s="1"/>
  <c r="I37" i="4"/>
  <c r="H37" i="4"/>
  <c r="I35" i="4"/>
  <c r="H33" i="4"/>
  <c r="D33" i="4"/>
  <c r="G33" i="4" s="1"/>
  <c r="I33" i="4" s="1"/>
  <c r="H31" i="4"/>
  <c r="G31" i="4"/>
  <c r="I31" i="4" s="1"/>
  <c r="D31" i="4"/>
  <c r="I29" i="4"/>
  <c r="H29" i="4"/>
  <c r="I27" i="4"/>
  <c r="H27" i="4"/>
  <c r="I25" i="4"/>
  <c r="H25" i="4"/>
  <c r="H23" i="4"/>
  <c r="D23" i="4"/>
  <c r="G23" i="4" s="1"/>
  <c r="I23" i="4" s="1"/>
  <c r="H21" i="4"/>
  <c r="D21" i="4"/>
  <c r="G21" i="4" s="1"/>
  <c r="I21" i="4" s="1"/>
  <c r="I19" i="4"/>
  <c r="H19" i="4"/>
  <c r="G19" i="4"/>
  <c r="D19" i="4"/>
  <c r="H17" i="4"/>
  <c r="G17" i="4"/>
  <c r="I17" i="4" s="1"/>
  <c r="D17" i="4"/>
  <c r="H15" i="4"/>
  <c r="D15" i="4"/>
  <c r="G15" i="4" s="1"/>
  <c r="I15" i="4" s="1"/>
  <c r="H13" i="4"/>
  <c r="D13" i="4"/>
  <c r="G13" i="4" s="1"/>
  <c r="I13" i="4" s="1"/>
  <c r="I11" i="4"/>
  <c r="H11" i="4"/>
  <c r="G11" i="4"/>
  <c r="D11" i="4"/>
  <c r="H9" i="4"/>
  <c r="G9" i="4"/>
  <c r="I9" i="4" s="1"/>
  <c r="D9" i="4"/>
  <c r="H7" i="4"/>
  <c r="D7" i="4"/>
  <c r="G7" i="4" s="1"/>
  <c r="I7" i="4" s="1"/>
  <c r="C35" i="3"/>
  <c r="H33" i="3"/>
  <c r="G33" i="3"/>
  <c r="I33" i="3" s="1"/>
  <c r="D33" i="3"/>
  <c r="H31" i="3"/>
  <c r="G31" i="3"/>
  <c r="I31" i="3" s="1"/>
  <c r="D31" i="3"/>
  <c r="H29" i="3"/>
  <c r="G29" i="3"/>
  <c r="I29" i="3" s="1"/>
  <c r="D29" i="3"/>
  <c r="H27" i="3"/>
  <c r="G27" i="3"/>
  <c r="I27" i="3" s="1"/>
  <c r="D27" i="3"/>
  <c r="H25" i="3"/>
  <c r="G25" i="3"/>
  <c r="I25" i="3" s="1"/>
  <c r="D25" i="3"/>
  <c r="H23" i="3"/>
  <c r="G23" i="3"/>
  <c r="I23" i="3" s="1"/>
  <c r="D23" i="3"/>
  <c r="D21" i="3"/>
  <c r="G21" i="3" s="1"/>
  <c r="H19" i="3"/>
  <c r="D19" i="3"/>
  <c r="G19" i="3" s="1"/>
  <c r="I19" i="3" s="1"/>
  <c r="H17" i="3"/>
  <c r="D17" i="3"/>
  <c r="G17" i="3" s="1"/>
  <c r="I17" i="3" s="1"/>
  <c r="H15" i="3"/>
  <c r="D15" i="3"/>
  <c r="G15" i="3" s="1"/>
  <c r="I15" i="3" s="1"/>
  <c r="H13" i="3"/>
  <c r="D13" i="3"/>
  <c r="G13" i="3" s="1"/>
  <c r="I13" i="3" s="1"/>
  <c r="H11" i="3"/>
  <c r="D11" i="3"/>
  <c r="G11" i="3" s="1"/>
  <c r="I11" i="3" s="1"/>
  <c r="H9" i="3"/>
  <c r="D9" i="3"/>
  <c r="G9" i="3" s="1"/>
  <c r="I9" i="3" s="1"/>
  <c r="I7" i="3"/>
  <c r="H7" i="3"/>
  <c r="C13" i="2"/>
  <c r="H11" i="2"/>
  <c r="D11" i="2"/>
  <c r="G11" i="2" s="1"/>
  <c r="I11" i="2" s="1"/>
  <c r="H9" i="2"/>
  <c r="H7" i="2"/>
  <c r="G7" i="2"/>
  <c r="I7" i="2" s="1"/>
  <c r="D7" i="2"/>
  <c r="C43" i="1"/>
  <c r="I41" i="1"/>
  <c r="H39" i="1"/>
  <c r="D39" i="1"/>
  <c r="G39" i="1" s="1"/>
  <c r="I39" i="1" s="1"/>
  <c r="H37" i="1"/>
  <c r="D37" i="1"/>
  <c r="G37" i="1" s="1"/>
  <c r="I37" i="1" s="1"/>
  <c r="H35" i="1"/>
  <c r="D35" i="1"/>
  <c r="G35" i="1" s="1"/>
  <c r="I35" i="1" s="1"/>
  <c r="I33" i="1"/>
  <c r="H33" i="1"/>
  <c r="G33" i="1"/>
  <c r="D33" i="1"/>
  <c r="H31" i="1"/>
  <c r="D31" i="1"/>
  <c r="G31" i="1" s="1"/>
  <c r="I31" i="1" s="1"/>
  <c r="H29" i="1"/>
  <c r="D29" i="1"/>
  <c r="G29" i="1" s="1"/>
  <c r="I29" i="1" s="1"/>
  <c r="H27" i="1"/>
  <c r="D27" i="1"/>
  <c r="G27" i="1" s="1"/>
  <c r="I27" i="1" s="1"/>
  <c r="I25" i="1"/>
  <c r="H25" i="1"/>
  <c r="G25" i="1"/>
  <c r="D25" i="1"/>
  <c r="H23" i="1"/>
  <c r="D23" i="1"/>
  <c r="G23" i="1" s="1"/>
  <c r="I23" i="1" s="1"/>
  <c r="H21" i="1"/>
  <c r="D21" i="1"/>
  <c r="G21" i="1" s="1"/>
  <c r="I21" i="1" s="1"/>
  <c r="H19" i="1"/>
  <c r="D19" i="1"/>
  <c r="G19" i="1" s="1"/>
  <c r="I19" i="1" s="1"/>
  <c r="I17" i="1"/>
  <c r="H17" i="1"/>
  <c r="G17" i="1"/>
  <c r="D17" i="1"/>
  <c r="H15" i="1"/>
  <c r="D15" i="1"/>
  <c r="G15" i="1" s="1"/>
  <c r="I15" i="1" s="1"/>
  <c r="H13" i="1"/>
  <c r="D13" i="1"/>
  <c r="G13" i="1" s="1"/>
  <c r="I13" i="1" s="1"/>
  <c r="H11" i="1"/>
  <c r="D11" i="1"/>
  <c r="G11" i="1" s="1"/>
  <c r="I11" i="1" s="1"/>
  <c r="I9" i="1"/>
  <c r="H9" i="1"/>
  <c r="G9" i="1"/>
  <c r="D9" i="1"/>
  <c r="H7" i="1"/>
  <c r="D7" i="1"/>
  <c r="I7" i="1" s="1"/>
  <c r="I7" i="9" l="1"/>
  <c r="I21" i="3"/>
  <c r="G7" i="1"/>
</calcChain>
</file>

<file path=xl/sharedStrings.xml><?xml version="1.0" encoding="utf-8"?>
<sst xmlns="http://schemas.openxmlformats.org/spreadsheetml/2006/main" count="1429" uniqueCount="408">
  <si>
    <t>แบบ สขร. 1</t>
  </si>
  <si>
    <t>สรุปผลการจัดซื้อจัดจ้างหรือการจัดหาพัสดุ ประจำเดือน ตุลาคม 2567</t>
  </si>
  <si>
    <t>องค์การบริหารส่วนตำบลหนองกุงแก้ว</t>
  </si>
  <si>
    <t>วันที่  4  เดือน พฤศจิกายน  พ.ศ. 2567</t>
  </si>
  <si>
    <t>ลำดับที่</t>
  </si>
  <si>
    <t>งานที่จัดซื้อหรือจัดจ้าง</t>
  </si>
  <si>
    <t>วงเงินที่จะซื้อ</t>
  </si>
  <si>
    <t>ราคากลาง</t>
  </si>
  <si>
    <t>วิธีการซื้อหรือจ้าง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</si>
  <si>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</si>
  <si>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</si>
  <si>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</si>
  <si>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</t>
  </si>
  <si>
    <t>เหตุผลที่คัดเลือกโดยสรุป</t>
  </si>
  <si>
    <t>เลขที่สัญญา</t>
  </si>
  <si>
    <t>วันที่/สัญญา</t>
  </si>
  <si>
    <t>หรือจัดจ้าง (บาท)</t>
  </si>
  <si>
    <t>(บาท)</t>
  </si>
  <si>
    <t>ซื้อหรือจ้าง</t>
  </si>
  <si>
    <t>เช่าเครื่องถ่ายเอกสาร จำนวน 2 เครื่อง</t>
  </si>
  <si>
    <t>วิธีเฉพาะเจาะจง</t>
  </si>
  <si>
    <t>ห้างหุ้นส่วนจำกัด โอพีซี หนองบัวลำภู 2018</t>
  </si>
  <si>
    <t>เป็นผู้มีคุณสมบัติและข้อเสนอทางเทคนิคถูกต้องครบถ้วนและเป็นผู้เสนอราคาต่ำสุด</t>
  </si>
  <si>
    <t>1/2568</t>
  </si>
  <si>
    <t>จ้างเหมาบริการพื้นที่เก็บข้อมูลระบบสารสนเทศ</t>
  </si>
  <si>
    <t>บริษัท บิ๊กบีโซลูชั่น จำกัด</t>
  </si>
  <si>
    <t>เป็นผู้มีคุณสมบัติตรงตามเงื่อนไขตามกำหนด</t>
  </si>
  <si>
    <t>จ้างเหมาบริการบุคคลภายนอก ปฏิบัติหน้าที่ คนงานทั่วไป</t>
  </si>
  <si>
    <t>นางสาวอรพิณ  คำลือชา</t>
  </si>
  <si>
    <t>2/2568</t>
  </si>
  <si>
    <t>นายประเทือง ทองภู</t>
  </si>
  <si>
    <t>3/2568</t>
  </si>
  <si>
    <t>จ้างเหมาบริการบุคคลภายนอก ปฏิบัติหน้าที่ แม่บ้าน</t>
  </si>
  <si>
    <t>นางสาวพรมริน  ปัดไธสง</t>
  </si>
  <si>
    <t>4/2568</t>
  </si>
  <si>
    <t>จ้างเหมาบริการบุคคลภายนอก ปฏิบัติหน้าที่ พนักงานประจำรถกู้ชีพ</t>
  </si>
  <si>
    <t>นายชิติพัทธ์  ป้านภูมิ</t>
  </si>
  <si>
    <t>5/2568</t>
  </si>
  <si>
    <t>นายนภา  ทองนะ</t>
  </si>
  <si>
    <t>6/2568</t>
  </si>
  <si>
    <t>นายสามารถ  สัจจนวน</t>
  </si>
  <si>
    <t>7/2568</t>
  </si>
  <si>
    <t>นายวิมล  ศรีสุทัศน์</t>
  </si>
  <si>
    <t>8/2568</t>
  </si>
  <si>
    <t>จ้างเหมาบริการบุคคลภายนอก ปฏิบัติหน้าที่ คนสวน</t>
  </si>
  <si>
    <t>นายสมศักดิ์  วิจิตรศรี</t>
  </si>
  <si>
    <t>9/2568</t>
  </si>
  <si>
    <t>จ้างเหมาบริการบุคคลภายนอก ปฏิบัติหน้าที่ ยาม</t>
  </si>
  <si>
    <t>นายบุญทัน  ป้านภูมิ</t>
  </si>
  <si>
    <t>10/2568</t>
  </si>
  <si>
    <t>จ้างเหมาบริการบุคคลภายนอก ปฏิบัติหน้าที่ ภารโรง</t>
  </si>
  <si>
    <t>นายพุฒ  พาเฮือง</t>
  </si>
  <si>
    <t>11/2568</t>
  </si>
  <si>
    <t>จ้างเหมาบริการบุคคลภายนอก ปฏิบัติหน้าที่ จดมาตรน้ำ</t>
  </si>
  <si>
    <t>นางสาวหนูเล็ก  สายคำภา</t>
  </si>
  <si>
    <t>12/2568</t>
  </si>
  <si>
    <t>จ้างเหมาบริการบุคคลภายนอก ปฏิบัติหน้าที่ ผู้ดูแลเด็ก</t>
  </si>
  <si>
    <t>นางสาวแววมณี  ระคำภา</t>
  </si>
  <si>
    <t>13/2568</t>
  </si>
  <si>
    <t>จ้างเหมาจัดเตรียมสถานที่ขับร้องสรภัญญะพร้อมรื้อถอนใช้ในโครงการทอดเทียน</t>
  </si>
  <si>
    <t>นายณัฐวุฒิ  เกิดประประกาย</t>
  </si>
  <si>
    <t>14/2568</t>
  </si>
  <si>
    <t>จ้างเหมาเข้าเล่มเอกสารข้อบัญญัติตำบลประจำปีงบประมาณ 2568</t>
  </si>
  <si>
    <t>ร้านเทคโน</t>
  </si>
  <si>
    <t>15/2568</t>
  </si>
  <si>
    <t>จ้างเหมาบริการตัดหญ้าภายในตำบลหนองกุงแก้ว</t>
  </si>
  <si>
    <t>นายสุริยัน  ตุ้มทอง</t>
  </si>
  <si>
    <t>16/2568</t>
  </si>
  <si>
    <t>ซื้ออาหารเสริม (นม) ประจำเดือนพฤศจิกายน 2567</t>
  </si>
  <si>
    <t>องค์การส่งเสริมกิจการโคนมแห่งประเทศไทย (อ.ส.ค.)</t>
  </si>
  <si>
    <t>สรุปผลการจัดซื้อจัดจ้างหรือการจัดหาพัสดุ ประจำเดือน พฤศจิกายน  2567</t>
  </si>
  <si>
    <t>วันที่  2  เดือน ธันวาคม  พ.ศ. 2567</t>
  </si>
  <si>
    <t>ซื้อวัสดุยานพาหนะ</t>
  </si>
  <si>
    <t>ร้านไมตรีอะไล่ยนต์</t>
  </si>
  <si>
    <t>ซื้อวัสดุประปา</t>
  </si>
  <si>
    <t>จ้างเหมาซ่อมแซมโรงกรองน้ำหมู่ 8</t>
  </si>
  <si>
    <t>ห้างหุ้นส่วนจำกัด สมาร์ทเพียว วอเตอร์ แอนด์ ซัพพลาย</t>
  </si>
  <si>
    <t>17/2568</t>
  </si>
  <si>
    <t>สรุปผลการจัดซื้อจัดจ้างหรือการจัดหาพัสดุ ประจำเดือน ธันวาคม 2567</t>
  </si>
  <si>
    <t>วันที่  6  เดือน มกราคม พ.ศ. 2568</t>
  </si>
  <si>
    <t>ประกวดราคาจ้างก่อสร้างถนนคอนกรีตเสริมเหล็ก ทางหลวงท้องถิ่น สายบ้านหนองกุงแก้ว หมู่ 4 วัดป่าวุฑฒาราม</t>
  </si>
  <si>
    <t>วิธีประกวดราคาอิเล็กทรอนิกส์</t>
  </si>
  <si>
    <t>ห้างหุ้นส่วนจำกัด คลังไม้อมรเดช ก่อสร้าง</t>
  </si>
  <si>
    <t>EB1/2568</t>
  </si>
  <si>
    <t>ซื้ออุปกรณ์กีฬา</t>
  </si>
  <si>
    <t>นิว.เจ.เอสสปอร์ต</t>
  </si>
  <si>
    <t>ซื้อถ้วยรางวัล</t>
  </si>
  <si>
    <t>จ้างเหมาจัดเตรียมสถานที่โครงการกีฬาเพื่อสุขภาพตำบล</t>
  </si>
  <si>
    <t>นายชาญณรงค์ พงษ์สะพัง</t>
  </si>
  <si>
    <t>19/2568</t>
  </si>
  <si>
    <t>จ้างเหมาเครื่องเสียงโครงการกีฬาเพื่อสุขภาพตำบล</t>
  </si>
  <si>
    <t>18/2568</t>
  </si>
  <si>
    <t>ซื้อวัสดุไฟฟ้า</t>
  </si>
  <si>
    <t>ร้านอุดมการไฟฟ้า</t>
  </si>
  <si>
    <t>ซื้อวัสดุก่อสร้าง</t>
  </si>
  <si>
    <t>ร้านวัชระการไฟฟ้า</t>
  </si>
  <si>
    <t>ซื้ออาหารเสริม (นม)  เดือนธันวาคม 2567 - 15 พฤษภาคม 2568</t>
  </si>
  <si>
    <t>โครงการจัดซื้อคอมพิวเตอร์(โน้ตบุ๊ก)</t>
  </si>
  <si>
    <t>ห้างหุ้นส่วนจำกัด หนองบัวโน๊ตบุ๊ค</t>
  </si>
  <si>
    <t>โครงการจัดซื้อเก้าอี้สำนักงาน</t>
  </si>
  <si>
    <t>ร้านอินทิราการค้า</t>
  </si>
  <si>
    <t>จ้างเหมาจัดทำป้ายรณรงค์ช่วงเทศกาลปีใหม่ 2568</t>
  </si>
  <si>
    <t>ร้าน เอ็น แอนด์ ที กราฟฟิกไซด์</t>
  </si>
  <si>
    <t>20/2568</t>
  </si>
  <si>
    <t>โครงการจัดซื้อเครื่องคอมพิวเตอร์ (โน้ตบุ๊ก)</t>
  </si>
  <si>
    <t>โครงการจัดซื้อทำน้ำเย็น - น้ำร้อน</t>
  </si>
  <si>
    <t>โครงการจัดซื้อถังต้มน้ำไฟฟ้า</t>
  </si>
  <si>
    <t>สรุปผลการจัดซื้อจัดจ้างหรือการจัดหาพัสดุ ประจำเดือน มกราคม  2568</t>
  </si>
  <si>
    <t>วันที่  3  เดือน กุมภาพันธ์  พ.ศ. 2568</t>
  </si>
  <si>
    <t>จ้างเหมาเครื่องเล่นสนามสไลเดอร์ กิจกรรมวันเด็ก</t>
  </si>
  <si>
    <t>นางหนูพิศ  พลทอง</t>
  </si>
  <si>
    <t>21/2568</t>
  </si>
  <si>
    <t>โครงการจัดซื้อเครื่องสูบน้ำ ซัมเมอส ขนาดไม่น้อยกว่า 1.5 แรงม้า จำนวน 3 ชุด</t>
  </si>
  <si>
    <t>บริษัท บุญทวี รวมทรัพย์ จำกัด</t>
  </si>
  <si>
    <t>ซื้อวัสดุสำนักงาน กองคลัง</t>
  </si>
  <si>
    <t>บริษัทโปรเจคบุ๊คส์ จำกัด</t>
  </si>
  <si>
    <t>ซื้อวัสดุงานบ้านงานครัว</t>
  </si>
  <si>
    <t>ซื้อวัสดุสำนักงาน สำนักปลัด</t>
  </si>
  <si>
    <t>ซื้อวัสดุสำนักงาน กองสวัสดิการสังคม</t>
  </si>
  <si>
    <t>ซื้อวัสดุสำนักงาน กองช่าง</t>
  </si>
  <si>
    <t>ซื้อใบเสร็จรับเงินค่าเก็บขนขยะมูลฝอยและใบเสร็จรับเงินค่าน้ำประปา</t>
  </si>
  <si>
    <t>ห้างหุ้นส่วนจำกัด ธนกิตการค้า 2012</t>
  </si>
  <si>
    <t>ซื้อวัสดุสำนักงาน กองการศึกษาฯ</t>
  </si>
  <si>
    <t>จ้างก่อสร้างฝายน้ำล้นตามแบบมาตรฐาน มข.2527 บ้านหนองกุงแก้ว เงินอุดหนุนเฉพาะกิจ ปี2567</t>
  </si>
  <si>
    <t>ห้างหุ้นส่วนจำกัด เด่นชัยทวีทรัพย์</t>
  </si>
  <si>
    <t>จ้างก่อสร้างฝายน้ำล้นตามแบบมาตรฐาน มข.2527 บ้านศรีหนองกุง เงินอุดหนุนเฉพาะกิจ ปี2567</t>
  </si>
  <si>
    <t>ห้างหุ้นส่วนจำกัด สมบูรณ์อุตสาหกรรม</t>
  </si>
  <si>
    <t>จ้างก่อสร้างฝายน้ำล้นตามแบบมาตรฐาน มข.2527 บ้านผาสวรรค์ เงินอุดหนุนเฉพาะกิจ ปี2567</t>
  </si>
  <si>
    <t>จ้างเหมาก่อสร้างโครงการปรับปรุงซ่อมแซมถนนลูกรัง</t>
  </si>
  <si>
    <t>ห้างหุ้นส่วนพลังชัยรีไซเคิล</t>
  </si>
  <si>
    <t>22/2568</t>
  </si>
  <si>
    <t>ซื้อเสื้อกีฬา</t>
  </si>
  <si>
    <t>จ้างก่อสร้างฝายน้ำล้นตามแบบมาตรฐาน มข.2527 บ้านคอกวัว เงินอุดหนุนเฉพาะกิจ ปี2567</t>
  </si>
  <si>
    <t>ประกวดราคาจ้างก่อสร้างโครงการก่อสร้างอาคารสำนักงาน คสล. 2 ชั้น อบต.หนองกุงแก้ว</t>
  </si>
  <si>
    <t>บริษัท ดีสเต็บ เอ็นจิเนียริ่ง แอนด์ คอนสตรัคชั่น จำกัด</t>
  </si>
  <si>
    <t>EB2/2568</t>
  </si>
  <si>
    <t xml:space="preserve">จ้างปรับปรุงซ่อมแซมท่อระบายน้ำ คสล. บ้านทองดีพัฒนา </t>
  </si>
  <si>
    <t>23/2568</t>
  </si>
  <si>
    <t>จ้างเหมาปรับปรุงซ่อมแซมถนนคอนกรีตและวางท่อระบายน้ำ บ้านหนองคังคา</t>
  </si>
  <si>
    <t>24/2568</t>
  </si>
  <si>
    <t>สรุปผลการจัดซื้อจัดจ้างหรือการจัดหาพัสดุ ประจำเดือน กุมภาพันธ์  2568</t>
  </si>
  <si>
    <t>วันที่  3  เดือน มีนาคม  พ.ศ. 2568</t>
  </si>
  <si>
    <t xml:space="preserve">จ้างซ่อมแซมถนนลูกรังเพื่อการเกษตร บ้านศรีหนองกุง </t>
  </si>
  <si>
    <t xml:space="preserve">จ้างโครงการก่อสร้างถนนคอนกรีตเสริมเหล็กสายบ้านทองดีพัฒนา </t>
  </si>
  <si>
    <t>ห้างหุ้นส่วนจำกัด วีรวุฒิ คอนกรีต</t>
  </si>
  <si>
    <t>จ้างโครงการก่อสร้างและขยายไหล่ทางถนนคอนกรีตเสริมเหล็กหน้าวัดป่าวุฑฒาราม</t>
  </si>
  <si>
    <t>โครงการจัดซื้อชุดเครื่องห้องประชุม</t>
  </si>
  <si>
    <t>ห้างหุ้นส่วนจำกัด เอ็น ที อิเล็กทรอนิกส์</t>
  </si>
  <si>
    <t>โครงการจัดซื้อชุดเครื่องขยายเสียง</t>
  </si>
  <si>
    <t>จ้างโครงการปรับปรุงซ่อมแซมถนนลูกรังเพื่อการเกษตรและวางท่อสายนาพ่อสมจิตร</t>
  </si>
  <si>
    <t>ห้างหุ้นส่วนจำกัด ใบบุญ 789กรุ๊ป</t>
  </si>
  <si>
    <t>จ้างโครงการปรับปรุงซ่อมแซมถนนลูกรังเพื่อการเกษตร บ้านผาเสด็จ</t>
  </si>
  <si>
    <t>โครงการจัดซื้อเต็นท์</t>
  </si>
  <si>
    <t>ร้านธง</t>
  </si>
  <si>
    <t>ซื้อวัสดุคอมพิวเตอร์ กองคลัง</t>
  </si>
  <si>
    <t>ร้านศรีบุญเรือง ไอที เซ็นเตอร์</t>
  </si>
  <si>
    <t>จ้างเหมาซ่อมแซมครุภัณฑ์คอมพิวเตอร์เครื่องปริ้นเตอร์</t>
  </si>
  <si>
    <t>26/2568</t>
  </si>
  <si>
    <t>จ้างเหมาซ่อมแซมครุภัณฑ์คอมพิวเตอร์ โน้ตบุ๊ก กองคลัง</t>
  </si>
  <si>
    <t>25/2568</t>
  </si>
  <si>
    <t>โครงการจัดซื้อเก้าอี้บุนวมขาเหล็ก</t>
  </si>
  <si>
    <t>ร้าน อ.เจริญเฟอร์นิเจอร์</t>
  </si>
  <si>
    <t>จ้างเหมาซ่อมแซมบำรุงรักษายานพาหนะรถบรรทุกขยะมูลฝอย ทะเบียน 81-2766</t>
  </si>
  <si>
    <t>ร้านอู่เพชร เมืองใหม่</t>
  </si>
  <si>
    <t>28/2568</t>
  </si>
  <si>
    <t>จ้างเหมาซ่อมแซมบำรุงรักษายานพาหนะรถยนต์ส่วนกลาง ทะเบียน บจ 4650 หนองบัวลำภู</t>
  </si>
  <si>
    <t>27/2568</t>
  </si>
  <si>
    <t>จ้างโครงการปรับปรุงซ่อมแซมถนนลูกรังเพื่อการเกษตร บ้านโนนสะอาด</t>
  </si>
  <si>
    <t>โครงการจัดซื้อชุดรับแขก</t>
  </si>
  <si>
    <t>จ้างโครงการปรับปรุงซ่อมแซมถนนลูกรังเพื่อการเกษตรและวางท่อ คสล. บ้านหนองกุงแก้ว</t>
  </si>
  <si>
    <t>จ้างโครงการปรับปรุงซ่อมแซมถนนลูกรังเพื่อการเกษตรและวางท่อ คสล. บ้านใหม่ทานตะวัน</t>
  </si>
  <si>
    <t>สรุปผลการจัดซื้อจัดจ้างหรือการจัดหาพัสดุ ประจำเดือน มีนาคม  2568</t>
  </si>
  <si>
    <t>วันที่  7  เดือน เมษายน   พ.ศ. 2568</t>
  </si>
  <si>
    <t xml:space="preserve">จ้างโครงการก่อสร้างถนนคอนกรีตเสริมเหล็ก สายบ้านนาสำราญ </t>
  </si>
  <si>
    <t>จ้างโครงการก่อสร้างถนนคอนกรีตเสริมเหล็ก สายบ้านวังชัย</t>
  </si>
  <si>
    <t>นางสาวคำมวล  แก้วสาธร</t>
  </si>
  <si>
    <t>29/2568</t>
  </si>
  <si>
    <t xml:space="preserve">จ้างโครงการปรับปรุงซ่อมแซมถนนลูกรัง บ้านใหม่ทานตะวัน </t>
  </si>
  <si>
    <t>จ้างเหมาซ่อมแซมรถยนต์ส่วนกลาง ทะเบียน กจ 5234 หนองบัวลำภู</t>
  </si>
  <si>
    <t>บริษัทโตโยต้า หนองบัวลำภู จำกัด</t>
  </si>
  <si>
    <t>30/2568</t>
  </si>
  <si>
    <t>จ้างโครงการก่อสร้างคอนกรีตเสริมเหล็กสายข้างวัดป่าวุฑฒาราม บ้านใหม่ทานตะวัน</t>
  </si>
  <si>
    <t xml:space="preserve">จ้างโครงการก่อสร้างถนนคอนกรีตเสริมเหล็ก สายบ้านคอกวัว </t>
  </si>
  <si>
    <t xml:space="preserve">จ้างโครงการก่อสร้างถนนคอนกรีตเสริมเหล็ก สายบ้านโนนสะอาด </t>
  </si>
  <si>
    <t xml:space="preserve">จ้างโครงการก่อสร้างถนนคอนกรีตเสริมเหล็ก สายบ้านหนองคังคา </t>
  </si>
  <si>
    <t xml:space="preserve">จ้างโครงการเสริมผิวจราจร ด้วย Asphaltic Concrete (Overlay) บ้านใหม่ทานตะวัน </t>
  </si>
  <si>
    <t>ห้างหุ้นส่วนจำกัด อุดรเกศรินทร์</t>
  </si>
  <si>
    <t>โครงการเสริมผิวจราจร ด้วย Asphaltic Concrete (Overlay)</t>
  </si>
  <si>
    <t>จ้างโครงการปรับปรุงซ่อมแซมถนนลูกรังเพื่อการเกษตรและวางท่อ คสล. บ้านทองดีพัฒนา</t>
  </si>
  <si>
    <t>จ้างเหมาซ่อมแซมกล้อง CCTV จำวนวน 5 จุด</t>
  </si>
  <si>
    <t>ร้านศรีบุญเรืองคอมพิวเตอร์</t>
  </si>
  <si>
    <t>32/2568</t>
  </si>
  <si>
    <t>จ้างเหมาทำป้ายประชาสัมพันธ์ภาษีที่ดินและสิ่งปลูกสร้างและภาษีป้าย ประจำปี 2568</t>
  </si>
  <si>
    <t>ร้านเทพอิงค์เจ็ท</t>
  </si>
  <si>
    <t>31/2568</t>
  </si>
  <si>
    <t>ซื้อกุญแจล็อคโรงกรองน้ำ</t>
  </si>
  <si>
    <t>บริษัท ภูพระวัสดุก่อสร้าง จำกัด</t>
  </si>
  <si>
    <t>โครงการก่อสร้างถนนแอลฟัสติกคอนกรีต บ้านโนนสะอาด</t>
  </si>
  <si>
    <t>จ้างโครงการเสริมผิวจราจร ด้วย Asphaltic Concrete (Overlay) บ้านนารุ่งเรือง</t>
  </si>
  <si>
    <t>ประกวดราคาจ้างก่อสร้างโครงการก่อสร้างซ่อมสร้างผิวทางแอสฟัสต์คอนกรีต (โดยวิธี Pavement in-place Recycling) สายบ้านผาสุก หมู่ที่ 5 ตำบลหนองกุงแก้ว - บ้านสี่แยก ตำบลทรัพย์ไพรวัลย์ อำเภอเอราวัณ จังหวัดเลย</t>
  </si>
  <si>
    <t>EB3/2568</t>
  </si>
  <si>
    <t>จ้างก่อสร้างฝายน้ำล้นตามแบบมาตรฐาน มข.2527 ลำห้วยโป่งสังข์ บ้านโนนสะอาด เงินอุดหนุนเฉพาะกิจ ปี2567</t>
  </si>
  <si>
    <t>นางสาวพิกุล  ชาแก้ว</t>
  </si>
  <si>
    <t>33/2568</t>
  </si>
  <si>
    <t>ซื้อวัสดุสำรวจ (บันไดอลูเนียมแบบพับได้)</t>
  </si>
  <si>
    <t>สรุปผลการจัดซื้อจัดจ้างหรือการจัดหาพัสดุ ประจำเดือน เมษายน  2568</t>
  </si>
  <si>
    <t>วันที่  5  เดือน พฤษภาคม  พ.ศ. 2568</t>
  </si>
  <si>
    <t>จ้างเหมาซ่อมแซมครุภัณฑ์คอมพิวเตอร์ iPad</t>
  </si>
  <si>
    <t>36/2568</t>
  </si>
  <si>
    <t>จ้างเหมาย้ายเสาไฟฟ้า</t>
  </si>
  <si>
    <t>บริษัท โฮมกันสร้าง จำกัด</t>
  </si>
  <si>
    <t>35/2568</t>
  </si>
  <si>
    <t>จ้างเหมาทำป้ายรณรงค์แลดอุบัติเหตุ ช่วงเทศกาสงกรานต์อประจำปี 2568</t>
  </si>
  <si>
    <t>40/2568</t>
  </si>
  <si>
    <t>โครงการจัดซื้อปั๊มน้ำ</t>
  </si>
  <si>
    <t>บริษัท โปรเจคบุ๊คส์ จำกัด</t>
  </si>
  <si>
    <t>จ้างเหมาซ่อมแซมบำรุงรักษายานพาหนะรถยนต์ส่วนกลาง ทะเบียน กค 6469 หนองบัวลำภู</t>
  </si>
  <si>
    <t>39/2568</t>
  </si>
  <si>
    <t>จ้างเหมาซ่อมแซมครุภัณฑ์คอมพิวเตอร์ สำนักปลัด</t>
  </si>
  <si>
    <t>34/2568</t>
  </si>
  <si>
    <t>ซื้อวัสดุคอมพิวเตอร์ กองการศึกษาฯ</t>
  </si>
  <si>
    <t>จ้างเหมาซ่อมแซมครุภัณฑ์คอมพิวเตอร์ กองการศึกษาฯ</t>
  </si>
  <si>
    <t>37/2568</t>
  </si>
  <si>
    <t>จ้างเหมาซ่อมแซมครุภัณฑ์คอมพิวเตอร์ ศพด.</t>
  </si>
  <si>
    <t>38/2568</t>
  </si>
  <si>
    <t>ซื้อวัสดุงานบ้านงานครัว ศพด. 4 แห่ง</t>
  </si>
  <si>
    <t>ซื้อวัสดุงานบ้านงานครัวกองคลัง</t>
  </si>
  <si>
    <t>ซื้อวัสดุคอมพิวเตอร์ กองสวัสดิการสังคม</t>
  </si>
  <si>
    <t>จ้างเหมาซ่อมแซมบำรุงรักษายานพาหนะ รถดับเพลิง พร้อมกระเช้า ทะเบียน บฉ 949 หนองบัวลำภู</t>
  </si>
  <si>
    <t>41/2568</t>
  </si>
  <si>
    <t>ร้านรุ่งเรืองยานยนต์</t>
  </si>
  <si>
    <t>42/2568</t>
  </si>
  <si>
    <t>โครงการก่อสร้างถนนลูกรังบอดอัดแน่น สายบ้านหนองกุงแก้ว-อ่างเก็บน้ำห้วยซำม่วง</t>
  </si>
  <si>
    <t>โครงการจัดซื้อเครื่องพิมพ์เลเซอร์</t>
  </si>
  <si>
    <t>โครงการจัดซื้อนั่งร้านเหล็ก</t>
  </si>
  <si>
    <t>ซื้อวัคซีนป้องกันโรคพิษสุนัขบ้า</t>
  </si>
  <si>
    <t>43/2568</t>
  </si>
  <si>
    <t>จ้างเหมาซ่อมแซมครุภัณฑ์คอมพิวเตอร์ โน้ตบุ๊ก สำนักปลัด</t>
  </si>
  <si>
    <t>44/2568</t>
  </si>
  <si>
    <t>โครงการจัดซื้อถังแบบสแตนเลส ขนาดบรรจุ 2,000 ลิตร จำนวน 2 ถัง</t>
  </si>
  <si>
    <t>46/2568</t>
  </si>
  <si>
    <t>จ้างโครงการก่อสร้างถนนคอนกรีตเสริมเหล็ก สายคลองซอย บ้านใหม่ทานตะวัน</t>
  </si>
  <si>
    <t>จ้างเหมารถโดยสารปรับอากาศ จำนวน 5 คัน (พร้อมน้ำมันเชื้อเพลิงไป - กลับ) สำหรับโครงพัฒนาศักยภาพผู้สูงอายุ ในตำบลหนองกุงแก้ว ประจำปี 2568 ณ จังหวัดนครราชสีมา</t>
  </si>
  <si>
    <t>นายวชิระ ศรีโสภา</t>
  </si>
  <si>
    <t>54/2568</t>
  </si>
  <si>
    <t>จ้างเหมาบั้งไฟขนาดเส้นผ่าศูนย์กลางไม่เกิน 3 นิ้ว จำนวน 16 บั้ง โครงการสืบสานวัฒนธรรมประเพณีบุญบั้งไฟ ประจำปี 2568</t>
  </si>
  <si>
    <t>นายอนันต์  กองสีทา</t>
  </si>
  <si>
    <t>49/2568</t>
  </si>
  <si>
    <t>จ้างเหมารถขบวนบั้งไฟสวยงาม 1 ขบวน โครงการสืบสานวัฒนธรรมประเพณีบุญบั้งไฟ ประจำปี 2568</t>
  </si>
  <si>
    <t>นางสุภาพร  สิงห์ชัย</t>
  </si>
  <si>
    <t>50/2568</t>
  </si>
  <si>
    <t>จ้างเหมาเครื่องเสียง จำนวน 3 วัน โครงการสืบสานวัฒนธรรมประเพณีบุญบั้งไฟ ประจำปี 2568</t>
  </si>
  <si>
    <t>นางสาวพรนิภา พรมสอน</t>
  </si>
  <si>
    <t>48/2568</t>
  </si>
  <si>
    <t>จ้างเหมาจัดสถานที่ (เวทีเปิดงาน) พร้อมรื้อถอน ตามโครงการสืบสานวัฒนธรรม ประพณีบุญบั้งไฟ ประจำปี 2568</t>
  </si>
  <si>
    <t>52/2568</t>
  </si>
  <si>
    <t>จ้างเหมาเครื่องแต่งกายสำหรับขบวนแห่ของ อบต.หนองกุงแก้ว (นางงาม ผาแดงนางไอ่ ) จำนวน 1 ขบวน</t>
  </si>
  <si>
    <t>นายพิเชษฐ์  ถานะ</t>
  </si>
  <si>
    <t>47/2568</t>
  </si>
  <si>
    <t>จ้างเหมาปรับเกลี่ยพื้นฐานบั้งไฟ จำนวน 2 จุด โครงการสืบสานวัฒนธรรมประเพณีบุญบั้งไฟ ประจำปี 2568</t>
  </si>
  <si>
    <t>51/2568</t>
  </si>
  <si>
    <t>โครงการจัดซื้อรถจักรยานยนต์</t>
  </si>
  <si>
    <t>บริษัท อีฮงมดแดง มอเตอร์ ลิส จำกัด</t>
  </si>
  <si>
    <t>ซื้อวัสดุคอมพิวเตอร์ กองช่าง</t>
  </si>
  <si>
    <t>โครงการจัดซื้อเครื่องตัดหญ้า แบบข้ออ่อน</t>
  </si>
  <si>
    <t>ร้าน ส.เจริญการเกษตร</t>
  </si>
  <si>
    <t>โครงการก่อสร้างถนนก่อสร้างถนนลูกรังบดอัดแน่น</t>
  </si>
  <si>
    <t>จ้างโครงการก่อสร้างฝายกั้นน้ำคอนกรีตเสริมเหล็ก ลำห้วยดง บ้านผาสวรรค์</t>
  </si>
  <si>
    <t>จ้างโครงการก่อสร้างไหล่ทางถนนคอนกรีตเสริมเหล็กพร้อมดาดคอนกรีต ลำห้วยดง</t>
  </si>
  <si>
    <t>สรุปผลการจัดซื้อจัดจ้างหรือการจัดหาพัสดุ ประจำเดือน  พฤษภาคม 2568</t>
  </si>
  <si>
    <t>สรุปผลการจัดซื้อจัดจ้างหรือการจัดหาพัสดุ ประจำเดือน มิถุนายน  2568</t>
  </si>
  <si>
    <t>วันที่  7  เดือน กรกฎาคม  พ.ศ. 2568</t>
  </si>
  <si>
    <t>ซื้ออาหารเสริม (นม)  เดือนพฤษภาคม 2568 - มิถุนายน 2568</t>
  </si>
  <si>
    <t>โครงการจัดซื้อเครื่องพิมพ์ multifunction เลเซอร์ หรือ led สี</t>
  </si>
  <si>
    <t>จ้างเหมาซ่อมแซมครุภัณฑ์สำนักงาน เครื่องปรับอากาศ จำนวน 10 เครื่อง ของ ศพด. 4 แห่ง</t>
  </si>
  <si>
    <t>53/2568</t>
  </si>
  <si>
    <t>โครงการจัดซื้อตู้เหล็กเก็บเอกสาร</t>
  </si>
  <si>
    <t>ร้านเอกชัยเฟอร์นิเจอร์</t>
  </si>
  <si>
    <t xml:space="preserve">จ้างเหมาซ่อมแซมครุภัณฑ์สำนักงาน เครื่องปรับอากาศ จำนวน 3 เครื่อง </t>
  </si>
  <si>
    <t xml:space="preserve">จ้างเหมาจัดทำป้ายอลูมิเนียมแผ่นเรียบ (สีเขียว) โครงเหล็กติดตั้ง (ศพด. 3 แห่ง) </t>
  </si>
  <si>
    <t>55/2568</t>
  </si>
  <si>
    <t>โครงการจัดซื้อเครื่องพิมพ์ multifunction เลเซอร์ หรือ LED ขาว - ดำ</t>
  </si>
  <si>
    <t>โครงการจัดซื้อโต๊ะทำงาน</t>
  </si>
  <si>
    <t>โครงการก่อสร้างถนนคอนกรีตเสริมเหล็ก บ้านผาสุก</t>
  </si>
  <si>
    <t>โครงการก่อสร้างถนนคอนกรีตเสริมเหล็ก บ้านบ้านผาสวรรค์</t>
  </si>
  <si>
    <t>โครงการจัดซื้อเครื่องพ่นหมอกควัน</t>
  </si>
  <si>
    <t>ร้านอุมาพรการค้า</t>
  </si>
  <si>
    <t>จ้างเหมารถโดยสารไม่ประจำทาง(รถบัสปรับอากาศ ๒ ชั้น) โครงการพัฒนาศักยภาพของผู้บริหารท้องถิ่น สมาชิกสภาองค์การบริหารส่วนตำบล พนักงานส่วนตำบล ลูกจ้างประจำ พนักงาน ประจำปีงบประมาณ ๒๕๖๘</t>
  </si>
  <si>
    <t>นางสาว ดาวพระเสาร์ ประมาปี</t>
  </si>
  <si>
    <t>56/2568</t>
  </si>
  <si>
    <t>จ้างเหมารถตู้ไม่ประจำทางโครงการพัฒนาศักยภาพของผู้บริหารท้องถิ่น สมาชิกสภาองค์การบริหารส่วนตำบล พนักงานส่วนตำบล ลูกจ้างประจำ พนักงาน ประจำปีงบประมาณ ๒๕๖๘</t>
  </si>
  <si>
    <t>นางมณธิรา  ไกรกลาง</t>
  </si>
  <si>
    <t>57/2568</t>
  </si>
  <si>
    <t>ซื้อวัสดุน้ำมันเชื้อเพลิงและหล่อลื่น</t>
  </si>
  <si>
    <t>ร้านดาต้าออยล์บริการ</t>
  </si>
  <si>
    <t>โครงการก่อสร้างถนนคอนกรีตเสริมเหล็ก บ้านทองดีพัฒนา</t>
  </si>
  <si>
    <t>สรุปผลการจัดซื้อจัดจ้างหรือการจัดหาพัสดุ ประจำเดือน กรกฎาคม  2568</t>
  </si>
  <si>
    <t>วันที่  4  เดือน สิงหาคม  พ.ศ. 2568</t>
  </si>
  <si>
    <t>จ้างโครงการก่อสร้างถนนลูกรังบดอัดแน่น สายบ้านผาเสด็จ</t>
  </si>
  <si>
    <t>โครงการก่อสร้างถนนคอนกรีตเสริมเหล็ก บ้านนาสำราญ</t>
  </si>
  <si>
    <t>ห้างหุ้นส่วนจำกัด วิรัช คอนกรีต 2013</t>
  </si>
  <si>
    <t>จ้างเหมารถแทรกเตอร์ จำนวน 1 คัน สำหรับโครงการรักน้ำ รักป่า รักษาแผ่นดิน</t>
  </si>
  <si>
    <t>นางสุลี  ป้านูมิ</t>
  </si>
  <si>
    <t>58/2568</t>
  </si>
  <si>
    <t>โครงการก่อสร้างถนนคอนกรีตเสริมเหล็ก บ้านหนองกุงแก้ว</t>
  </si>
  <si>
    <t>จ้างโครงการก่อสร้างขยายไหล่ทางคอนกรีตเสริมเหล็ก สายบ้านใหม่ทานตะวัน</t>
  </si>
  <si>
    <t>ซื้ออาหารเสริม (นม)  โรงเรียน สำหรับ สพฐ. 5 แห่ง ศูนย์พัฒนาเด็กเล็ก 4 ศูนย์ ตั้งแต่วันที่ 1 กรกฎาคม 2568 - 31 ตุลาคม 2568</t>
  </si>
  <si>
    <t>จ้างเหมาซ่อมแซมประตูกระจกอลูมิเนียม กองช่าง</t>
  </si>
  <si>
    <t>นายแหลมทอง  พลทา</t>
  </si>
  <si>
    <t>59/2568</t>
  </si>
  <si>
    <t>ซื้อแบบพิมพ์</t>
  </si>
  <si>
    <t>โรงพิมพ์อาสารักษาดินแดน กรมการปกครอง</t>
  </si>
  <si>
    <t>61/2568</t>
  </si>
  <si>
    <t>จ้างเหมาบริการรื้อถอน ติดตั้งกล้องวงจรปิด CCTV ศพด. อบต.หนองกุงแก้ว 2</t>
  </si>
  <si>
    <t>62/2568</t>
  </si>
  <si>
    <t>จ้างเหมาบริหารรื้อถอน ติดตั้งเครื่องปรับอากาศ ศพด. อบต.หนองกุงแก้ว 2</t>
  </si>
  <si>
    <t>60/2568</t>
  </si>
  <si>
    <t>จ้างเหมาทำป้ายประชาสัมพันธ์โครงการรักน้ำ รักป่า รักษาแผ่นดิน</t>
  </si>
  <si>
    <t>63/2568</t>
  </si>
  <si>
    <t>โครงการก่อสร้างถนนคอนกรีตเสริมเหล็ก บ้านวังชัย</t>
  </si>
  <si>
    <t>จ้างเหมาทำป้ายโครงการปิดป่า คืนธรรมชาติสู่ป่าชุมชน</t>
  </si>
  <si>
    <t>64/2568</t>
  </si>
  <si>
    <t>จ้างเหมาซ่อมแซมน้ำประปา หมู่ 2 บ้านโนนสะอาด</t>
  </si>
  <si>
    <t>ร้านเจริญไชยพาณิชย์</t>
  </si>
  <si>
    <t>65/2568</t>
  </si>
  <si>
    <t>สรุปผลการจัดซื้อจัดจ้างหรือการจัดหาพัสดุ ประจำเดือน สิงหาคม 2568</t>
  </si>
  <si>
    <t>วันที่  8  เดือน กันยายน  พ.ศ. 2568</t>
  </si>
  <si>
    <t>โครงการวางท่อประปาหมู่บ้าน บ้านนารุ่งเรือง</t>
  </si>
  <si>
    <t>โครงการปรับปรุงระบบประปาหมู่บ้าน บ้านคอกวัว</t>
  </si>
  <si>
    <t>โครงการต่อเติมศาลาประชาคม บ้านใหม่ทานตะวัน</t>
  </si>
  <si>
    <t>จ้างเหมาสำรวจความพึงพอใจในการบริการและคุณภภาพการให้บริการ ขององค์การบริหารส่วนตำบลหนองกุงแก้ว</t>
  </si>
  <si>
    <t>มหาวิทยาลัยราชภัฏมหาสารคาม</t>
  </si>
  <si>
    <t>66/2568</t>
  </si>
  <si>
    <t>ซื้อวัสดุงานบ้านงานครัว กองคลัง</t>
  </si>
  <si>
    <t>จ้างเหมาซ่อมแซมน้ำประปาและโรงกรองน้ำดื่มภายใน อบต.หนองกุงแก้ว</t>
  </si>
  <si>
    <t>69/2568</t>
  </si>
  <si>
    <t>จ้างเหมาซ่อมแซมโรงกรองน้ำหมู่ 2</t>
  </si>
  <si>
    <t>70/2568</t>
  </si>
  <si>
    <t>จ้างเหมาซ่อมแซมครุภัณฑ์คอมพิวเตอร์  กองคลัง</t>
  </si>
  <si>
    <t>68/2568</t>
  </si>
  <si>
    <t>จ้างเหมาซ่อมแซมครุภัณฑ์คอมพิวเตอร์ เครื่องปริ้นเตอร์ กองการศึกษาฯ</t>
  </si>
  <si>
    <t>67/2568</t>
  </si>
  <si>
    <t>45/2568</t>
  </si>
  <si>
    <t>ซื้อทรายกำจัดลูกน้ำยุงลายและน้ำยากำจัดยุง</t>
  </si>
  <si>
    <t>ร้าน สยามรุ่งเรือง</t>
  </si>
  <si>
    <t>ซื้อวัสดุคอมพิวเตอร์ สำนักปลัด</t>
  </si>
  <si>
    <t>จ้างเหมาซ่อมแซมครุภัณฑ์คอมพิวเตอร์  กองช่าง</t>
  </si>
  <si>
    <t>71/2568</t>
  </si>
  <si>
    <t>จ้างเหมารถโดยสารปรับอากาศ จำนวน 1 คัน โครงการทัศนศึกษาแหล่งเรียนรู้ของศูนย์พัฒนาเด็กเล็ก</t>
  </si>
  <si>
    <t>ห้างหุ้นส่วนจำกัด ภูบดินทร์ ทรานสปอร์ต (1996)</t>
  </si>
  <si>
    <t>72/2568</t>
  </si>
  <si>
    <t>โครงการก่อสร้างอาคารโรงกรองน้ำดื่มบ้านหนองคังคา</t>
  </si>
  <si>
    <t>โครงการปรับปรุงถนนลูกรังเพื่อการเกษตรอ่างห้วยซำม่วง</t>
  </si>
  <si>
    <t>จ้างเหมาซ่อมแซมบำรุงรักษารถยนต์ส่วนกลาง ทะเบียน กจ 5234 หนองบัวลำภู</t>
  </si>
  <si>
    <t>73/2568</t>
  </si>
  <si>
    <t>โครงการจัดซื้อครื่องปรับอากาศแบบติดผนังพร้อมติดตั้ง</t>
  </si>
  <si>
    <t>ร้านชาติชายเครื่องเย็น</t>
  </si>
  <si>
    <t>74/2568</t>
  </si>
  <si>
    <t>สรุปผลการจัดซื้อจัดจ้างหรือการจัดหาพัสดุ ประจำเดือน กันยายน 2568</t>
  </si>
  <si>
    <t>วันที่  6  เดือน ตุลาคม  พ.ศ. 2568</t>
  </si>
  <si>
    <t>โครงการจัดซื้อระบบกล้องวงจรปิด CCTV พร้อมติดตั้งภายในตำบล</t>
  </si>
  <si>
    <t>ซื้อวัสดุกีฬา ประจำปี 2568</t>
  </si>
  <si>
    <t>โครงการจัดซื้อปั๊มน้ำไฟฟ้า 4 ใบพัด</t>
  </si>
  <si>
    <t>โครงการจัดซื้อปั๊มน้ำหอยโข่งไฟฟ้า</t>
  </si>
  <si>
    <t>จ้างเหมาซ่อมแซมครุภัณฑ์สำนักงาน เครื่องปรับอากาศ กองคลัง</t>
  </si>
  <si>
    <t>76/2568</t>
  </si>
  <si>
    <t>จ้างเหมาซ่อมแซมครุภัณฑ์สำนักงาน เครื่องปรับอากาศ กองช่าง</t>
  </si>
  <si>
    <t>75/2568</t>
  </si>
  <si>
    <t>จ้างโครงการก่อสร้างถนนคอนกรีตเสริมเหล็ก สายบ้านผาสวรรค์</t>
  </si>
  <si>
    <t xml:space="preserve">จ้างโครงการก่อสร้างถนนคอนกรีตเสริมเหล็ก สายบ้านวังชัย </t>
  </si>
  <si>
    <t>จ้างโครงการปรับปรุงซ่อมแซมถนนลูกรังเพื่อการเกษตร บ้านผาสุก</t>
  </si>
  <si>
    <t>ห้างหุ้นส่วนจำกัด บุญธรรมอิเล็คทริค</t>
  </si>
  <si>
    <t>โครงการซ่อมแซมถนนลูกรังเพื่อการเกษตรโดยการเกรดเรียบ</t>
  </si>
  <si>
    <t>ซื้อวัสดุอุปกรณ์ทางการเกษตร</t>
  </si>
  <si>
    <t>ร้านรุ่งเจริญภักดี</t>
  </si>
  <si>
    <t>โครงการจัดซื้อปั๊มน้ำสแตนเลสมอเตอร์ไฟฟ้า ขนาด 1 แรงม้า</t>
  </si>
  <si>
    <t>77/2568</t>
  </si>
  <si>
    <t>ซื้อวัสดุคอวพิวเอตร์ กองการศึกษาฯ</t>
  </si>
  <si>
    <t>จ้างโครงการปรับปรุงซ่อมแซมถนนลูกรังเพื่อการเกษตร บ้านศรีหนองกุง</t>
  </si>
  <si>
    <t>โครงการก่อสร้างศาลาประชาคม บ้านศรีหนองกุง หมู่ 12</t>
  </si>
  <si>
    <t>โครงการก่อสร้างลานคอนกรีตเสริมเหล็ก บ้านผาเสด็จ</t>
  </si>
  <si>
    <t>ซื้อวัสดุก่อสร้างสำหรับโครงการก่อสร้างบ้านผู้ด้อยโอกาส ประจำปี 2568</t>
  </si>
  <si>
    <t>จ้างโครงการปรับปรุงซ่อมแซมถนนลูกรังเพื่อการเกษตร บ้านใหม่ทานตะวัน</t>
  </si>
  <si>
    <t>จ้างออกแบบโครงการต่อเติมอาคารสำนักงาน</t>
  </si>
  <si>
    <t>นางสาวนิศากร  จันทป</t>
  </si>
  <si>
    <t>78/2568</t>
  </si>
  <si>
    <t>ซื้อวัสดุก่อสร้าง (ยางมะตอยสำเร็จรูป)</t>
  </si>
  <si>
    <t>ร้าน ธวัชชัย ยางมิกซ์</t>
  </si>
  <si>
    <t>ซื้อท่อคอนกรีต</t>
  </si>
  <si>
    <t>จ้างโครงการเสริมผิวจราจร ด้วย Asphaltic Concrete (Overlay) บ้านทองดีพัฒนา</t>
  </si>
  <si>
    <t>จ้างโครงการเสริมผิวจราจร ด้วย Asphaltic Concrete (Overlay) บ้านหนองกุงแก้ว</t>
  </si>
  <si>
    <t>โครงการจัดสร้างซุ้มเฉลิมพระเกียรติ</t>
  </si>
  <si>
    <t>ร้าน ช.เจริญพาณิชย์</t>
  </si>
  <si>
    <r>
      <rPr>
        <b/>
        <sz val="18"/>
        <color indexed="8"/>
        <rFont val="TH SarabunIT๙"/>
        <family val="2"/>
      </rPr>
      <t>สรุปผลการจัดซื้อจัดจ้างขององค์การบริหารส่วนตำบลหนองกุงแก้ว.</t>
    </r>
    <r>
      <rPr>
        <b/>
        <sz val="18"/>
        <color indexed="8"/>
        <rFont val="TH SarabunPSK"/>
        <family val="2"/>
      </rPr>
      <t xml:space="preserve">
</t>
    </r>
    <r>
      <rPr>
        <b/>
        <sz val="18"/>
        <color indexed="8"/>
        <rFont val="TH SarabunIT๙"/>
        <family val="2"/>
      </rPr>
      <t>ประจำปีงบประมาณ พ.ศ.</t>
    </r>
    <r>
      <rPr>
        <b/>
        <sz val="18"/>
        <color indexed="8"/>
        <rFont val="TH SarabunPSK"/>
        <family val="2"/>
      </rPr>
      <t xml:space="preserve"> 2568 (ภาพรวม)
</t>
    </r>
  </si>
  <si>
    <t>วิธีการจัดซื้อจัดจ้าง</t>
  </si>
  <si>
    <t>จำนวนโครงการ</t>
  </si>
  <si>
    <t>จำนวนงบประมาณ</t>
  </si>
  <si>
    <t>ลำดับ</t>
  </si>
  <si>
    <t xml:space="preserve">วิธีประกาศเชิญชวนทั่วไป  </t>
  </si>
  <si>
    <t>วิธีคัดเลือก</t>
  </si>
  <si>
    <t>-</t>
  </si>
  <si>
    <t>วิธีประกวดแบบ</t>
  </si>
  <si>
    <t>อื่นๆ</t>
  </si>
  <si>
    <t>รวม</t>
  </si>
  <si>
    <t>ปัญหา/อุปสรรค</t>
  </si>
  <si>
    <t>ไม่มี</t>
  </si>
  <si>
    <t>ข้อเสนอแนะ</t>
  </si>
  <si>
    <t>วันที่  ๖  เดือน มิถุนายน 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</si>
</sst>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1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b/>
      <sz val="16"/>
      <name val="TH SarabunIT๙"/>
      <family val="2"/>
    </font>
    <font>
      <sz val="14"/>
      <name val="TH Niramit AS"/>
    </font>
    <font>
      <b/>
      <sz val="16"/>
      <color theme="1"/>
      <name val="TH SarabunIT๙"/>
      <family val="2"/>
    </font>
    <font>
      <sz val="14"/>
      <name val="TH SarabunIT๙"/>
      <family val="2"/>
    </font>
    <font>
      <sz val="14"/>
      <color rgb="FF000000"/>
      <name val="TH SarabunIT๙"/>
      <family val="2"/>
    </font>
    <font>
      <sz val="14"/>
      <name val="TH SarabunPSK"/>
      <family val="2"/>
      <charset val="22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  <charset val="222"/>
    </font>
    <font>
      <sz val="14"/>
      <color theme="1"/>
      <name val="TH SarabunIT๙"/>
      <family val="2"/>
    </font>
    <font>
      <b/>
      <sz val="18"/>
      <color indexed="8"/>
      <name val="TH SarabunIT๙"/>
      <family val="2"/>
    </font>
    <font>
      <b/>
      <sz val="18"/>
      <color indexed="8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sz val="16"/>
      <name val="TH SarabunPSK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4" fillId="0" borderId="1" xfId="0" applyFont="1" applyBorder="1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/>
    </xf>
    <xf numFmtId="43" fontId="3" fillId="0" borderId="4" xfId="0" applyNumberFormat="1" applyFont="1" applyBorder="1" applyAlignment="1">
      <alignment horizontal="center" vertical="top"/>
    </xf>
    <xf numFmtId="4" fontId="3" fillId="0" borderId="3" xfId="0" applyNumberFormat="1" applyFont="1" applyBorder="1" applyAlignment="1">
      <alignment horizontal="left" vertical="top"/>
    </xf>
    <xf numFmtId="4" fontId="3" fillId="0" borderId="3" xfId="0" applyNumberFormat="1" applyFont="1" applyBorder="1" applyAlignment="1">
      <alignment horizontal="center" vertical="top" wrapText="1"/>
    </xf>
    <xf numFmtId="43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187" fontId="3" fillId="0" borderId="4" xfId="0" applyNumberFormat="1" applyFont="1" applyBorder="1" applyAlignment="1">
      <alignment horizontal="center" vertical="top"/>
    </xf>
    <xf numFmtId="43" fontId="3" fillId="0" borderId="5" xfId="0" applyNumberFormat="1" applyFont="1" applyBorder="1" applyAlignment="1">
      <alignment horizontal="center" vertical="top"/>
    </xf>
    <xf numFmtId="43" fontId="3" fillId="0" borderId="5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top"/>
    </xf>
    <xf numFmtId="187" fontId="3" fillId="0" borderId="5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left" vertical="top" wrapText="1"/>
    </xf>
    <xf numFmtId="43" fontId="6" fillId="0" borderId="3" xfId="0" applyNumberFormat="1" applyFont="1" applyBorder="1" applyAlignment="1">
      <alignment horizontal="center" vertical="top"/>
    </xf>
    <xf numFmtId="43" fontId="6" fillId="0" borderId="3" xfId="0" applyNumberFormat="1" applyFont="1" applyBorder="1" applyAlignment="1">
      <alignment horizontal="left" vertical="top" wrapText="1"/>
    </xf>
    <xf numFmtId="43" fontId="6" fillId="0" borderId="4" xfId="0" applyNumberFormat="1" applyFont="1" applyBorder="1" applyAlignment="1">
      <alignment horizontal="center" vertical="top"/>
    </xf>
    <xf numFmtId="0" fontId="6" fillId="0" borderId="4" xfId="0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center" vertical="top"/>
    </xf>
    <xf numFmtId="187" fontId="6" fillId="0" borderId="4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 wrapText="1"/>
    </xf>
    <xf numFmtId="49" fontId="6" fillId="0" borderId="6" xfId="0" applyNumberFormat="1" applyFont="1" applyBorder="1" applyAlignment="1">
      <alignment horizontal="center" vertical="top"/>
    </xf>
    <xf numFmtId="187" fontId="6" fillId="0" borderId="6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left" vertical="top"/>
    </xf>
    <xf numFmtId="0" fontId="6" fillId="0" borderId="5" xfId="0" applyFont="1" applyBorder="1" applyAlignment="1">
      <alignment horizontal="center" vertical="top"/>
    </xf>
    <xf numFmtId="49" fontId="6" fillId="0" borderId="5" xfId="0" applyNumberFormat="1" applyFont="1" applyBorder="1" applyAlignment="1">
      <alignment horizontal="center" vertical="top"/>
    </xf>
    <xf numFmtId="187" fontId="6" fillId="0" borderId="5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43" fontId="3" fillId="0" borderId="7" xfId="0" applyNumberFormat="1" applyFont="1" applyBorder="1" applyAlignment="1">
      <alignment horizontal="center" vertical="top"/>
    </xf>
    <xf numFmtId="43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4" fontId="6" fillId="0" borderId="0" xfId="0" applyNumberFormat="1" applyFont="1" applyAlignment="1">
      <alignment horizontal="left" vertical="top"/>
    </xf>
    <xf numFmtId="4" fontId="6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center" vertical="top"/>
    </xf>
    <xf numFmtId="187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top"/>
    </xf>
    <xf numFmtId="43" fontId="8" fillId="0" borderId="0" xfId="0" applyNumberFormat="1" applyFont="1" applyAlignment="1">
      <alignment horizontal="center" vertical="top"/>
    </xf>
    <xf numFmtId="43" fontId="4" fillId="0" borderId="0" xfId="0" applyNumberFormat="1" applyFont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187" fontId="8" fillId="0" borderId="0" xfId="0" applyNumberFormat="1" applyFont="1" applyAlignment="1">
      <alignment horizontal="center"/>
    </xf>
    <xf numFmtId="0" fontId="4" fillId="0" borderId="8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43" fontId="6" fillId="0" borderId="5" xfId="0" applyNumberFormat="1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6" fillId="0" borderId="1" xfId="0" applyFont="1" applyBorder="1"/>
    <xf numFmtId="0" fontId="6" fillId="0" borderId="0" xfId="0" applyFont="1"/>
    <xf numFmtId="43" fontId="6" fillId="0" borderId="3" xfId="0" applyNumberFormat="1" applyFont="1" applyBorder="1" applyAlignment="1">
      <alignment vertical="top"/>
    </xf>
    <xf numFmtId="43" fontId="6" fillId="0" borderId="3" xfId="0" applyNumberFormat="1" applyFont="1" applyBorder="1" applyAlignment="1">
      <alignment horizontal="left" vertical="top"/>
    </xf>
    <xf numFmtId="43" fontId="6" fillId="0" borderId="4" xfId="0" applyNumberFormat="1" applyFont="1" applyBorder="1" applyAlignment="1">
      <alignment horizontal="left" vertical="top"/>
    </xf>
    <xf numFmtId="43" fontId="6" fillId="0" borderId="5" xfId="0" applyNumberFormat="1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top"/>
    </xf>
    <xf numFmtId="43" fontId="8" fillId="0" borderId="3" xfId="0" applyNumberFormat="1" applyFont="1" applyBorder="1" applyAlignment="1">
      <alignment horizontal="center" vertical="top"/>
    </xf>
    <xf numFmtId="43" fontId="8" fillId="0" borderId="4" xfId="0" applyNumberFormat="1" applyFont="1" applyBorder="1" applyAlignment="1">
      <alignment horizontal="center" vertical="top"/>
    </xf>
    <xf numFmtId="49" fontId="8" fillId="0" borderId="4" xfId="0" applyNumberFormat="1" applyFont="1" applyBorder="1" applyAlignment="1">
      <alignment horizontal="center" vertical="top"/>
    </xf>
    <xf numFmtId="187" fontId="8" fillId="0" borderId="4" xfId="0" applyNumberFormat="1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49" fontId="8" fillId="0" borderId="5" xfId="0" applyNumberFormat="1" applyFont="1" applyBorder="1" applyAlignment="1">
      <alignment horizontal="center" vertical="top"/>
    </xf>
    <xf numFmtId="187" fontId="8" fillId="0" borderId="5" xfId="0" applyNumberFormat="1" applyFont="1" applyBorder="1" applyAlignment="1">
      <alignment horizontal="center" vertical="top"/>
    </xf>
    <xf numFmtId="43" fontId="6" fillId="0" borderId="4" xfId="0" applyNumberFormat="1" applyFont="1" applyBorder="1" applyAlignment="1">
      <alignment horizontal="left" vertical="top" wrapText="1"/>
    </xf>
    <xf numFmtId="43" fontId="8" fillId="0" borderId="5" xfId="0" applyNumberFormat="1" applyFont="1" applyBorder="1" applyAlignment="1">
      <alignment horizontal="center" vertical="top"/>
    </xf>
    <xf numFmtId="43" fontId="6" fillId="0" borderId="5" xfId="0" applyNumberFormat="1" applyFont="1" applyBorder="1" applyAlignment="1">
      <alignment horizontal="left" vertical="top" wrapText="1"/>
    </xf>
    <xf numFmtId="43" fontId="11" fillId="0" borderId="7" xfId="0" applyNumberFormat="1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6" fillId="0" borderId="6" xfId="0" applyFont="1" applyBorder="1" applyAlignment="1">
      <alignment horizontal="left" vertical="top" wrapText="1"/>
    </xf>
    <xf numFmtId="49" fontId="8" fillId="0" borderId="6" xfId="0" applyNumberFormat="1" applyFont="1" applyBorder="1" applyAlignment="1">
      <alignment horizontal="center" vertical="top"/>
    </xf>
    <xf numFmtId="187" fontId="8" fillId="0" borderId="6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left" vertical="top"/>
    </xf>
    <xf numFmtId="43" fontId="8" fillId="0" borderId="6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12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12" fillId="0" borderId="5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/>
    </xf>
    <xf numFmtId="0" fontId="10" fillId="2" borderId="4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 vertical="center"/>
    </xf>
    <xf numFmtId="0" fontId="10" fillId="2" borderId="5" xfId="0" applyFont="1" applyFill="1" applyBorder="1"/>
    <xf numFmtId="0" fontId="10" fillId="2" borderId="5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6" fillId="0" borderId="3" xfId="0" applyFont="1" applyBorder="1"/>
    <xf numFmtId="0" fontId="17" fillId="0" borderId="3" xfId="0" applyFont="1" applyBorder="1" applyAlignment="1">
      <alignment horizontal="center" vertical="center"/>
    </xf>
    <xf numFmtId="43" fontId="17" fillId="0" borderId="3" xfId="1" applyFont="1" applyBorder="1" applyAlignment="1"/>
    <xf numFmtId="49" fontId="16" fillId="0" borderId="3" xfId="0" applyNumberFormat="1" applyFont="1" applyBorder="1"/>
    <xf numFmtId="0" fontId="15" fillId="0" borderId="3" xfId="0" applyFont="1" applyBorder="1" applyAlignment="1">
      <alignment horizontal="center"/>
    </xf>
    <xf numFmtId="0" fontId="16" fillId="0" borderId="3" xfId="0" applyFont="1" applyBorder="1" applyAlignment="1">
      <alignment wrapText="1"/>
    </xf>
    <xf numFmtId="0" fontId="15" fillId="0" borderId="3" xfId="0" applyFont="1" applyBorder="1"/>
    <xf numFmtId="0" fontId="10" fillId="0" borderId="3" xfId="0" applyFont="1" applyBorder="1"/>
    <xf numFmtId="43" fontId="15" fillId="0" borderId="3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5F430-B52A-4B85-8243-8ACF6E1F9FFC}">
  <dimension ref="A1:L46"/>
  <sheetViews>
    <sheetView topLeftCell="A31" workbookViewId="0">
      <selection activeCell="F11" sqref="F11:F12"/>
    </sheetView>
  </sheetViews>
  <sheetFormatPr defaultColWidth="18.69921875" defaultRowHeight="21.6" x14ac:dyDescent="0.65"/>
  <cols>
    <col min="1" max="1" width="6.09765625" style="55" customWidth="1"/>
    <col min="2" max="2" width="18.69921875" style="42"/>
    <col min="3" max="3" width="16.19921875" style="51" customWidth="1"/>
    <col min="4" max="4" width="13.09765625" style="52" customWidth="1"/>
    <col min="5" max="5" width="14.3984375" style="45" customWidth="1"/>
    <col min="6" max="6" width="21.59765625" style="46" customWidth="1"/>
    <col min="7" max="7" width="12.796875" style="52" customWidth="1"/>
    <col min="8" max="8" width="19.09765625" style="47" customWidth="1"/>
    <col min="9" max="9" width="12.8984375" style="52" customWidth="1"/>
    <col min="10" max="10" width="20.8984375" style="45" customWidth="1"/>
    <col min="11" max="11" width="10.19921875" style="53" customWidth="1"/>
    <col min="12" max="12" width="12.09765625" style="54" customWidth="1"/>
    <col min="13" max="256" width="18.69921875" style="6"/>
    <col min="257" max="257" width="6.09765625" style="6" customWidth="1"/>
    <col min="258" max="258" width="18.69921875" style="6"/>
    <col min="259" max="259" width="16.19921875" style="6" customWidth="1"/>
    <col min="260" max="260" width="13.09765625" style="6" customWidth="1"/>
    <col min="261" max="261" width="14.3984375" style="6" customWidth="1"/>
    <col min="262" max="262" width="21.59765625" style="6" customWidth="1"/>
    <col min="263" max="263" width="12.796875" style="6" customWidth="1"/>
    <col min="264" max="264" width="19.09765625" style="6" customWidth="1"/>
    <col min="265" max="265" width="12.8984375" style="6" customWidth="1"/>
    <col min="266" max="266" width="20.8984375" style="6" customWidth="1"/>
    <col min="267" max="267" width="10.19921875" style="6" customWidth="1"/>
    <col min="268" max="268" width="12.09765625" style="6" customWidth="1"/>
    <col min="269" max="512" width="18.69921875" style="6"/>
    <col min="513" max="513" width="6.09765625" style="6" customWidth="1"/>
    <col min="514" max="514" width="18.69921875" style="6"/>
    <col min="515" max="515" width="16.19921875" style="6" customWidth="1"/>
    <col min="516" max="516" width="13.09765625" style="6" customWidth="1"/>
    <col min="517" max="517" width="14.3984375" style="6" customWidth="1"/>
    <col min="518" max="518" width="21.59765625" style="6" customWidth="1"/>
    <col min="519" max="519" width="12.796875" style="6" customWidth="1"/>
    <col min="520" max="520" width="19.09765625" style="6" customWidth="1"/>
    <col min="521" max="521" width="12.8984375" style="6" customWidth="1"/>
    <col min="522" max="522" width="20.8984375" style="6" customWidth="1"/>
    <col min="523" max="523" width="10.19921875" style="6" customWidth="1"/>
    <col min="524" max="524" width="12.09765625" style="6" customWidth="1"/>
    <col min="525" max="768" width="18.69921875" style="6"/>
    <col min="769" max="769" width="6.09765625" style="6" customWidth="1"/>
    <col min="770" max="770" width="18.69921875" style="6"/>
    <col min="771" max="771" width="16.19921875" style="6" customWidth="1"/>
    <col min="772" max="772" width="13.09765625" style="6" customWidth="1"/>
    <col min="773" max="773" width="14.3984375" style="6" customWidth="1"/>
    <col min="774" max="774" width="21.59765625" style="6" customWidth="1"/>
    <col min="775" max="775" width="12.796875" style="6" customWidth="1"/>
    <col min="776" max="776" width="19.09765625" style="6" customWidth="1"/>
    <col min="777" max="777" width="12.8984375" style="6" customWidth="1"/>
    <col min="778" max="778" width="20.8984375" style="6" customWidth="1"/>
    <col min="779" max="779" width="10.19921875" style="6" customWidth="1"/>
    <col min="780" max="780" width="12.09765625" style="6" customWidth="1"/>
    <col min="781" max="1024" width="18.69921875" style="6"/>
    <col min="1025" max="1025" width="6.09765625" style="6" customWidth="1"/>
    <col min="1026" max="1026" width="18.69921875" style="6"/>
    <col min="1027" max="1027" width="16.19921875" style="6" customWidth="1"/>
    <col min="1028" max="1028" width="13.09765625" style="6" customWidth="1"/>
    <col min="1029" max="1029" width="14.3984375" style="6" customWidth="1"/>
    <col min="1030" max="1030" width="21.59765625" style="6" customWidth="1"/>
    <col min="1031" max="1031" width="12.796875" style="6" customWidth="1"/>
    <col min="1032" max="1032" width="19.09765625" style="6" customWidth="1"/>
    <col min="1033" max="1033" width="12.8984375" style="6" customWidth="1"/>
    <col min="1034" max="1034" width="20.8984375" style="6" customWidth="1"/>
    <col min="1035" max="1035" width="10.19921875" style="6" customWidth="1"/>
    <col min="1036" max="1036" width="12.09765625" style="6" customWidth="1"/>
    <col min="1037" max="1280" width="18.69921875" style="6"/>
    <col min="1281" max="1281" width="6.09765625" style="6" customWidth="1"/>
    <col min="1282" max="1282" width="18.69921875" style="6"/>
    <col min="1283" max="1283" width="16.19921875" style="6" customWidth="1"/>
    <col min="1284" max="1284" width="13.09765625" style="6" customWidth="1"/>
    <col min="1285" max="1285" width="14.3984375" style="6" customWidth="1"/>
    <col min="1286" max="1286" width="21.59765625" style="6" customWidth="1"/>
    <col min="1287" max="1287" width="12.796875" style="6" customWidth="1"/>
    <col min="1288" max="1288" width="19.09765625" style="6" customWidth="1"/>
    <col min="1289" max="1289" width="12.8984375" style="6" customWidth="1"/>
    <col min="1290" max="1290" width="20.8984375" style="6" customWidth="1"/>
    <col min="1291" max="1291" width="10.19921875" style="6" customWidth="1"/>
    <col min="1292" max="1292" width="12.09765625" style="6" customWidth="1"/>
    <col min="1293" max="1536" width="18.69921875" style="6"/>
    <col min="1537" max="1537" width="6.09765625" style="6" customWidth="1"/>
    <col min="1538" max="1538" width="18.69921875" style="6"/>
    <col min="1539" max="1539" width="16.19921875" style="6" customWidth="1"/>
    <col min="1540" max="1540" width="13.09765625" style="6" customWidth="1"/>
    <col min="1541" max="1541" width="14.3984375" style="6" customWidth="1"/>
    <col min="1542" max="1542" width="21.59765625" style="6" customWidth="1"/>
    <col min="1543" max="1543" width="12.796875" style="6" customWidth="1"/>
    <col min="1544" max="1544" width="19.09765625" style="6" customWidth="1"/>
    <col min="1545" max="1545" width="12.8984375" style="6" customWidth="1"/>
    <col min="1546" max="1546" width="20.8984375" style="6" customWidth="1"/>
    <col min="1547" max="1547" width="10.19921875" style="6" customWidth="1"/>
    <col min="1548" max="1548" width="12.09765625" style="6" customWidth="1"/>
    <col min="1549" max="1792" width="18.69921875" style="6"/>
    <col min="1793" max="1793" width="6.09765625" style="6" customWidth="1"/>
    <col min="1794" max="1794" width="18.69921875" style="6"/>
    <col min="1795" max="1795" width="16.19921875" style="6" customWidth="1"/>
    <col min="1796" max="1796" width="13.09765625" style="6" customWidth="1"/>
    <col min="1797" max="1797" width="14.3984375" style="6" customWidth="1"/>
    <col min="1798" max="1798" width="21.59765625" style="6" customWidth="1"/>
    <col min="1799" max="1799" width="12.796875" style="6" customWidth="1"/>
    <col min="1800" max="1800" width="19.09765625" style="6" customWidth="1"/>
    <col min="1801" max="1801" width="12.8984375" style="6" customWidth="1"/>
    <col min="1802" max="1802" width="20.8984375" style="6" customWidth="1"/>
    <col min="1803" max="1803" width="10.19921875" style="6" customWidth="1"/>
    <col min="1804" max="1804" width="12.09765625" style="6" customWidth="1"/>
    <col min="1805" max="2048" width="18.69921875" style="6"/>
    <col min="2049" max="2049" width="6.09765625" style="6" customWidth="1"/>
    <col min="2050" max="2050" width="18.69921875" style="6"/>
    <col min="2051" max="2051" width="16.19921875" style="6" customWidth="1"/>
    <col min="2052" max="2052" width="13.09765625" style="6" customWidth="1"/>
    <col min="2053" max="2053" width="14.3984375" style="6" customWidth="1"/>
    <col min="2054" max="2054" width="21.59765625" style="6" customWidth="1"/>
    <col min="2055" max="2055" width="12.796875" style="6" customWidth="1"/>
    <col min="2056" max="2056" width="19.09765625" style="6" customWidth="1"/>
    <col min="2057" max="2057" width="12.8984375" style="6" customWidth="1"/>
    <col min="2058" max="2058" width="20.8984375" style="6" customWidth="1"/>
    <col min="2059" max="2059" width="10.19921875" style="6" customWidth="1"/>
    <col min="2060" max="2060" width="12.09765625" style="6" customWidth="1"/>
    <col min="2061" max="2304" width="18.69921875" style="6"/>
    <col min="2305" max="2305" width="6.09765625" style="6" customWidth="1"/>
    <col min="2306" max="2306" width="18.69921875" style="6"/>
    <col min="2307" max="2307" width="16.19921875" style="6" customWidth="1"/>
    <col min="2308" max="2308" width="13.09765625" style="6" customWidth="1"/>
    <col min="2309" max="2309" width="14.3984375" style="6" customWidth="1"/>
    <col min="2310" max="2310" width="21.59765625" style="6" customWidth="1"/>
    <col min="2311" max="2311" width="12.796875" style="6" customWidth="1"/>
    <col min="2312" max="2312" width="19.09765625" style="6" customWidth="1"/>
    <col min="2313" max="2313" width="12.8984375" style="6" customWidth="1"/>
    <col min="2314" max="2314" width="20.8984375" style="6" customWidth="1"/>
    <col min="2315" max="2315" width="10.19921875" style="6" customWidth="1"/>
    <col min="2316" max="2316" width="12.09765625" style="6" customWidth="1"/>
    <col min="2317" max="2560" width="18.69921875" style="6"/>
    <col min="2561" max="2561" width="6.09765625" style="6" customWidth="1"/>
    <col min="2562" max="2562" width="18.69921875" style="6"/>
    <col min="2563" max="2563" width="16.19921875" style="6" customWidth="1"/>
    <col min="2564" max="2564" width="13.09765625" style="6" customWidth="1"/>
    <col min="2565" max="2565" width="14.3984375" style="6" customWidth="1"/>
    <col min="2566" max="2566" width="21.59765625" style="6" customWidth="1"/>
    <col min="2567" max="2567" width="12.796875" style="6" customWidth="1"/>
    <col min="2568" max="2568" width="19.09765625" style="6" customWidth="1"/>
    <col min="2569" max="2569" width="12.8984375" style="6" customWidth="1"/>
    <col min="2570" max="2570" width="20.8984375" style="6" customWidth="1"/>
    <col min="2571" max="2571" width="10.19921875" style="6" customWidth="1"/>
    <col min="2572" max="2572" width="12.09765625" style="6" customWidth="1"/>
    <col min="2573" max="2816" width="18.69921875" style="6"/>
    <col min="2817" max="2817" width="6.09765625" style="6" customWidth="1"/>
    <col min="2818" max="2818" width="18.69921875" style="6"/>
    <col min="2819" max="2819" width="16.19921875" style="6" customWidth="1"/>
    <col min="2820" max="2820" width="13.09765625" style="6" customWidth="1"/>
    <col min="2821" max="2821" width="14.3984375" style="6" customWidth="1"/>
    <col min="2822" max="2822" width="21.59765625" style="6" customWidth="1"/>
    <col min="2823" max="2823" width="12.796875" style="6" customWidth="1"/>
    <col min="2824" max="2824" width="19.09765625" style="6" customWidth="1"/>
    <col min="2825" max="2825" width="12.8984375" style="6" customWidth="1"/>
    <col min="2826" max="2826" width="20.8984375" style="6" customWidth="1"/>
    <col min="2827" max="2827" width="10.19921875" style="6" customWidth="1"/>
    <col min="2828" max="2828" width="12.09765625" style="6" customWidth="1"/>
    <col min="2829" max="3072" width="18.69921875" style="6"/>
    <col min="3073" max="3073" width="6.09765625" style="6" customWidth="1"/>
    <col min="3074" max="3074" width="18.69921875" style="6"/>
    <col min="3075" max="3075" width="16.19921875" style="6" customWidth="1"/>
    <col min="3076" max="3076" width="13.09765625" style="6" customWidth="1"/>
    <col min="3077" max="3077" width="14.3984375" style="6" customWidth="1"/>
    <col min="3078" max="3078" width="21.59765625" style="6" customWidth="1"/>
    <col min="3079" max="3079" width="12.796875" style="6" customWidth="1"/>
    <col min="3080" max="3080" width="19.09765625" style="6" customWidth="1"/>
    <col min="3081" max="3081" width="12.8984375" style="6" customWidth="1"/>
    <col min="3082" max="3082" width="20.8984375" style="6" customWidth="1"/>
    <col min="3083" max="3083" width="10.19921875" style="6" customWidth="1"/>
    <col min="3084" max="3084" width="12.09765625" style="6" customWidth="1"/>
    <col min="3085" max="3328" width="18.69921875" style="6"/>
    <col min="3329" max="3329" width="6.09765625" style="6" customWidth="1"/>
    <col min="3330" max="3330" width="18.69921875" style="6"/>
    <col min="3331" max="3331" width="16.19921875" style="6" customWidth="1"/>
    <col min="3332" max="3332" width="13.09765625" style="6" customWidth="1"/>
    <col min="3333" max="3333" width="14.3984375" style="6" customWidth="1"/>
    <col min="3334" max="3334" width="21.59765625" style="6" customWidth="1"/>
    <col min="3335" max="3335" width="12.796875" style="6" customWidth="1"/>
    <col min="3336" max="3336" width="19.09765625" style="6" customWidth="1"/>
    <col min="3337" max="3337" width="12.8984375" style="6" customWidth="1"/>
    <col min="3338" max="3338" width="20.8984375" style="6" customWidth="1"/>
    <col min="3339" max="3339" width="10.19921875" style="6" customWidth="1"/>
    <col min="3340" max="3340" width="12.09765625" style="6" customWidth="1"/>
    <col min="3341" max="3584" width="18.69921875" style="6"/>
    <col min="3585" max="3585" width="6.09765625" style="6" customWidth="1"/>
    <col min="3586" max="3586" width="18.69921875" style="6"/>
    <col min="3587" max="3587" width="16.19921875" style="6" customWidth="1"/>
    <col min="3588" max="3588" width="13.09765625" style="6" customWidth="1"/>
    <col min="3589" max="3589" width="14.3984375" style="6" customWidth="1"/>
    <col min="3590" max="3590" width="21.59765625" style="6" customWidth="1"/>
    <col min="3591" max="3591" width="12.796875" style="6" customWidth="1"/>
    <col min="3592" max="3592" width="19.09765625" style="6" customWidth="1"/>
    <col min="3593" max="3593" width="12.8984375" style="6" customWidth="1"/>
    <col min="3594" max="3594" width="20.8984375" style="6" customWidth="1"/>
    <col min="3595" max="3595" width="10.19921875" style="6" customWidth="1"/>
    <col min="3596" max="3596" width="12.09765625" style="6" customWidth="1"/>
    <col min="3597" max="3840" width="18.69921875" style="6"/>
    <col min="3841" max="3841" width="6.09765625" style="6" customWidth="1"/>
    <col min="3842" max="3842" width="18.69921875" style="6"/>
    <col min="3843" max="3843" width="16.19921875" style="6" customWidth="1"/>
    <col min="3844" max="3844" width="13.09765625" style="6" customWidth="1"/>
    <col min="3845" max="3845" width="14.3984375" style="6" customWidth="1"/>
    <col min="3846" max="3846" width="21.59765625" style="6" customWidth="1"/>
    <col min="3847" max="3847" width="12.796875" style="6" customWidth="1"/>
    <col min="3848" max="3848" width="19.09765625" style="6" customWidth="1"/>
    <col min="3849" max="3849" width="12.8984375" style="6" customWidth="1"/>
    <col min="3850" max="3850" width="20.8984375" style="6" customWidth="1"/>
    <col min="3851" max="3851" width="10.19921875" style="6" customWidth="1"/>
    <col min="3852" max="3852" width="12.09765625" style="6" customWidth="1"/>
    <col min="3853" max="4096" width="18.69921875" style="6"/>
    <col min="4097" max="4097" width="6.09765625" style="6" customWidth="1"/>
    <col min="4098" max="4098" width="18.69921875" style="6"/>
    <col min="4099" max="4099" width="16.19921875" style="6" customWidth="1"/>
    <col min="4100" max="4100" width="13.09765625" style="6" customWidth="1"/>
    <col min="4101" max="4101" width="14.3984375" style="6" customWidth="1"/>
    <col min="4102" max="4102" width="21.59765625" style="6" customWidth="1"/>
    <col min="4103" max="4103" width="12.796875" style="6" customWidth="1"/>
    <col min="4104" max="4104" width="19.09765625" style="6" customWidth="1"/>
    <col min="4105" max="4105" width="12.8984375" style="6" customWidth="1"/>
    <col min="4106" max="4106" width="20.8984375" style="6" customWidth="1"/>
    <col min="4107" max="4107" width="10.19921875" style="6" customWidth="1"/>
    <col min="4108" max="4108" width="12.09765625" style="6" customWidth="1"/>
    <col min="4109" max="4352" width="18.69921875" style="6"/>
    <col min="4353" max="4353" width="6.09765625" style="6" customWidth="1"/>
    <col min="4354" max="4354" width="18.69921875" style="6"/>
    <col min="4355" max="4355" width="16.19921875" style="6" customWidth="1"/>
    <col min="4356" max="4356" width="13.09765625" style="6" customWidth="1"/>
    <col min="4357" max="4357" width="14.3984375" style="6" customWidth="1"/>
    <col min="4358" max="4358" width="21.59765625" style="6" customWidth="1"/>
    <col min="4359" max="4359" width="12.796875" style="6" customWidth="1"/>
    <col min="4360" max="4360" width="19.09765625" style="6" customWidth="1"/>
    <col min="4361" max="4361" width="12.8984375" style="6" customWidth="1"/>
    <col min="4362" max="4362" width="20.8984375" style="6" customWidth="1"/>
    <col min="4363" max="4363" width="10.19921875" style="6" customWidth="1"/>
    <col min="4364" max="4364" width="12.09765625" style="6" customWidth="1"/>
    <col min="4365" max="4608" width="18.69921875" style="6"/>
    <col min="4609" max="4609" width="6.09765625" style="6" customWidth="1"/>
    <col min="4610" max="4610" width="18.69921875" style="6"/>
    <col min="4611" max="4611" width="16.19921875" style="6" customWidth="1"/>
    <col min="4612" max="4612" width="13.09765625" style="6" customWidth="1"/>
    <col min="4613" max="4613" width="14.3984375" style="6" customWidth="1"/>
    <col min="4614" max="4614" width="21.59765625" style="6" customWidth="1"/>
    <col min="4615" max="4615" width="12.796875" style="6" customWidth="1"/>
    <col min="4616" max="4616" width="19.09765625" style="6" customWidth="1"/>
    <col min="4617" max="4617" width="12.8984375" style="6" customWidth="1"/>
    <col min="4618" max="4618" width="20.8984375" style="6" customWidth="1"/>
    <col min="4619" max="4619" width="10.19921875" style="6" customWidth="1"/>
    <col min="4620" max="4620" width="12.09765625" style="6" customWidth="1"/>
    <col min="4621" max="4864" width="18.69921875" style="6"/>
    <col min="4865" max="4865" width="6.09765625" style="6" customWidth="1"/>
    <col min="4866" max="4866" width="18.69921875" style="6"/>
    <col min="4867" max="4867" width="16.19921875" style="6" customWidth="1"/>
    <col min="4868" max="4868" width="13.09765625" style="6" customWidth="1"/>
    <col min="4869" max="4869" width="14.3984375" style="6" customWidth="1"/>
    <col min="4870" max="4870" width="21.59765625" style="6" customWidth="1"/>
    <col min="4871" max="4871" width="12.796875" style="6" customWidth="1"/>
    <col min="4872" max="4872" width="19.09765625" style="6" customWidth="1"/>
    <col min="4873" max="4873" width="12.8984375" style="6" customWidth="1"/>
    <col min="4874" max="4874" width="20.8984375" style="6" customWidth="1"/>
    <col min="4875" max="4875" width="10.19921875" style="6" customWidth="1"/>
    <col min="4876" max="4876" width="12.09765625" style="6" customWidth="1"/>
    <col min="4877" max="5120" width="18.69921875" style="6"/>
    <col min="5121" max="5121" width="6.09765625" style="6" customWidth="1"/>
    <col min="5122" max="5122" width="18.69921875" style="6"/>
    <col min="5123" max="5123" width="16.19921875" style="6" customWidth="1"/>
    <col min="5124" max="5124" width="13.09765625" style="6" customWidth="1"/>
    <col min="5125" max="5125" width="14.3984375" style="6" customWidth="1"/>
    <col min="5126" max="5126" width="21.59765625" style="6" customWidth="1"/>
    <col min="5127" max="5127" width="12.796875" style="6" customWidth="1"/>
    <col min="5128" max="5128" width="19.09765625" style="6" customWidth="1"/>
    <col min="5129" max="5129" width="12.8984375" style="6" customWidth="1"/>
    <col min="5130" max="5130" width="20.8984375" style="6" customWidth="1"/>
    <col min="5131" max="5131" width="10.19921875" style="6" customWidth="1"/>
    <col min="5132" max="5132" width="12.09765625" style="6" customWidth="1"/>
    <col min="5133" max="5376" width="18.69921875" style="6"/>
    <col min="5377" max="5377" width="6.09765625" style="6" customWidth="1"/>
    <col min="5378" max="5378" width="18.69921875" style="6"/>
    <col min="5379" max="5379" width="16.19921875" style="6" customWidth="1"/>
    <col min="5380" max="5380" width="13.09765625" style="6" customWidth="1"/>
    <col min="5381" max="5381" width="14.3984375" style="6" customWidth="1"/>
    <col min="5382" max="5382" width="21.59765625" style="6" customWidth="1"/>
    <col min="5383" max="5383" width="12.796875" style="6" customWidth="1"/>
    <col min="5384" max="5384" width="19.09765625" style="6" customWidth="1"/>
    <col min="5385" max="5385" width="12.8984375" style="6" customWidth="1"/>
    <col min="5386" max="5386" width="20.8984375" style="6" customWidth="1"/>
    <col min="5387" max="5387" width="10.19921875" style="6" customWidth="1"/>
    <col min="5388" max="5388" width="12.09765625" style="6" customWidth="1"/>
    <col min="5389" max="5632" width="18.69921875" style="6"/>
    <col min="5633" max="5633" width="6.09765625" style="6" customWidth="1"/>
    <col min="5634" max="5634" width="18.69921875" style="6"/>
    <col min="5635" max="5635" width="16.19921875" style="6" customWidth="1"/>
    <col min="5636" max="5636" width="13.09765625" style="6" customWidth="1"/>
    <col min="5637" max="5637" width="14.3984375" style="6" customWidth="1"/>
    <col min="5638" max="5638" width="21.59765625" style="6" customWidth="1"/>
    <col min="5639" max="5639" width="12.796875" style="6" customWidth="1"/>
    <col min="5640" max="5640" width="19.09765625" style="6" customWidth="1"/>
    <col min="5641" max="5641" width="12.8984375" style="6" customWidth="1"/>
    <col min="5642" max="5642" width="20.8984375" style="6" customWidth="1"/>
    <col min="5643" max="5643" width="10.19921875" style="6" customWidth="1"/>
    <col min="5644" max="5644" width="12.09765625" style="6" customWidth="1"/>
    <col min="5645" max="5888" width="18.69921875" style="6"/>
    <col min="5889" max="5889" width="6.09765625" style="6" customWidth="1"/>
    <col min="5890" max="5890" width="18.69921875" style="6"/>
    <col min="5891" max="5891" width="16.19921875" style="6" customWidth="1"/>
    <col min="5892" max="5892" width="13.09765625" style="6" customWidth="1"/>
    <col min="5893" max="5893" width="14.3984375" style="6" customWidth="1"/>
    <col min="5894" max="5894" width="21.59765625" style="6" customWidth="1"/>
    <col min="5895" max="5895" width="12.796875" style="6" customWidth="1"/>
    <col min="5896" max="5896" width="19.09765625" style="6" customWidth="1"/>
    <col min="5897" max="5897" width="12.8984375" style="6" customWidth="1"/>
    <col min="5898" max="5898" width="20.8984375" style="6" customWidth="1"/>
    <col min="5899" max="5899" width="10.19921875" style="6" customWidth="1"/>
    <col min="5900" max="5900" width="12.09765625" style="6" customWidth="1"/>
    <col min="5901" max="6144" width="18.69921875" style="6"/>
    <col min="6145" max="6145" width="6.09765625" style="6" customWidth="1"/>
    <col min="6146" max="6146" width="18.69921875" style="6"/>
    <col min="6147" max="6147" width="16.19921875" style="6" customWidth="1"/>
    <col min="6148" max="6148" width="13.09765625" style="6" customWidth="1"/>
    <col min="6149" max="6149" width="14.3984375" style="6" customWidth="1"/>
    <col min="6150" max="6150" width="21.59765625" style="6" customWidth="1"/>
    <col min="6151" max="6151" width="12.796875" style="6" customWidth="1"/>
    <col min="6152" max="6152" width="19.09765625" style="6" customWidth="1"/>
    <col min="6153" max="6153" width="12.8984375" style="6" customWidth="1"/>
    <col min="6154" max="6154" width="20.8984375" style="6" customWidth="1"/>
    <col min="6155" max="6155" width="10.19921875" style="6" customWidth="1"/>
    <col min="6156" max="6156" width="12.09765625" style="6" customWidth="1"/>
    <col min="6157" max="6400" width="18.69921875" style="6"/>
    <col min="6401" max="6401" width="6.09765625" style="6" customWidth="1"/>
    <col min="6402" max="6402" width="18.69921875" style="6"/>
    <col min="6403" max="6403" width="16.19921875" style="6" customWidth="1"/>
    <col min="6404" max="6404" width="13.09765625" style="6" customWidth="1"/>
    <col min="6405" max="6405" width="14.3984375" style="6" customWidth="1"/>
    <col min="6406" max="6406" width="21.59765625" style="6" customWidth="1"/>
    <col min="6407" max="6407" width="12.796875" style="6" customWidth="1"/>
    <col min="6408" max="6408" width="19.09765625" style="6" customWidth="1"/>
    <col min="6409" max="6409" width="12.8984375" style="6" customWidth="1"/>
    <col min="6410" max="6410" width="20.8984375" style="6" customWidth="1"/>
    <col min="6411" max="6411" width="10.19921875" style="6" customWidth="1"/>
    <col min="6412" max="6412" width="12.09765625" style="6" customWidth="1"/>
    <col min="6413" max="6656" width="18.69921875" style="6"/>
    <col min="6657" max="6657" width="6.09765625" style="6" customWidth="1"/>
    <col min="6658" max="6658" width="18.69921875" style="6"/>
    <col min="6659" max="6659" width="16.19921875" style="6" customWidth="1"/>
    <col min="6660" max="6660" width="13.09765625" style="6" customWidth="1"/>
    <col min="6661" max="6661" width="14.3984375" style="6" customWidth="1"/>
    <col min="6662" max="6662" width="21.59765625" style="6" customWidth="1"/>
    <col min="6663" max="6663" width="12.796875" style="6" customWidth="1"/>
    <col min="6664" max="6664" width="19.09765625" style="6" customWidth="1"/>
    <col min="6665" max="6665" width="12.8984375" style="6" customWidth="1"/>
    <col min="6666" max="6666" width="20.8984375" style="6" customWidth="1"/>
    <col min="6667" max="6667" width="10.19921875" style="6" customWidth="1"/>
    <col min="6668" max="6668" width="12.09765625" style="6" customWidth="1"/>
    <col min="6669" max="6912" width="18.69921875" style="6"/>
    <col min="6913" max="6913" width="6.09765625" style="6" customWidth="1"/>
    <col min="6914" max="6914" width="18.69921875" style="6"/>
    <col min="6915" max="6915" width="16.19921875" style="6" customWidth="1"/>
    <col min="6916" max="6916" width="13.09765625" style="6" customWidth="1"/>
    <col min="6917" max="6917" width="14.3984375" style="6" customWidth="1"/>
    <col min="6918" max="6918" width="21.59765625" style="6" customWidth="1"/>
    <col min="6919" max="6919" width="12.796875" style="6" customWidth="1"/>
    <col min="6920" max="6920" width="19.09765625" style="6" customWidth="1"/>
    <col min="6921" max="6921" width="12.8984375" style="6" customWidth="1"/>
    <col min="6922" max="6922" width="20.8984375" style="6" customWidth="1"/>
    <col min="6923" max="6923" width="10.19921875" style="6" customWidth="1"/>
    <col min="6924" max="6924" width="12.09765625" style="6" customWidth="1"/>
    <col min="6925" max="7168" width="18.69921875" style="6"/>
    <col min="7169" max="7169" width="6.09765625" style="6" customWidth="1"/>
    <col min="7170" max="7170" width="18.69921875" style="6"/>
    <col min="7171" max="7171" width="16.19921875" style="6" customWidth="1"/>
    <col min="7172" max="7172" width="13.09765625" style="6" customWidth="1"/>
    <col min="7173" max="7173" width="14.3984375" style="6" customWidth="1"/>
    <col min="7174" max="7174" width="21.59765625" style="6" customWidth="1"/>
    <col min="7175" max="7175" width="12.796875" style="6" customWidth="1"/>
    <col min="7176" max="7176" width="19.09765625" style="6" customWidth="1"/>
    <col min="7177" max="7177" width="12.8984375" style="6" customWidth="1"/>
    <col min="7178" max="7178" width="20.8984375" style="6" customWidth="1"/>
    <col min="7179" max="7179" width="10.19921875" style="6" customWidth="1"/>
    <col min="7180" max="7180" width="12.09765625" style="6" customWidth="1"/>
    <col min="7181" max="7424" width="18.69921875" style="6"/>
    <col min="7425" max="7425" width="6.09765625" style="6" customWidth="1"/>
    <col min="7426" max="7426" width="18.69921875" style="6"/>
    <col min="7427" max="7427" width="16.19921875" style="6" customWidth="1"/>
    <col min="7428" max="7428" width="13.09765625" style="6" customWidth="1"/>
    <col min="7429" max="7429" width="14.3984375" style="6" customWidth="1"/>
    <col min="7430" max="7430" width="21.59765625" style="6" customWidth="1"/>
    <col min="7431" max="7431" width="12.796875" style="6" customWidth="1"/>
    <col min="7432" max="7432" width="19.09765625" style="6" customWidth="1"/>
    <col min="7433" max="7433" width="12.8984375" style="6" customWidth="1"/>
    <col min="7434" max="7434" width="20.8984375" style="6" customWidth="1"/>
    <col min="7435" max="7435" width="10.19921875" style="6" customWidth="1"/>
    <col min="7436" max="7436" width="12.09765625" style="6" customWidth="1"/>
    <col min="7437" max="7680" width="18.69921875" style="6"/>
    <col min="7681" max="7681" width="6.09765625" style="6" customWidth="1"/>
    <col min="7682" max="7682" width="18.69921875" style="6"/>
    <col min="7683" max="7683" width="16.19921875" style="6" customWidth="1"/>
    <col min="7684" max="7684" width="13.09765625" style="6" customWidth="1"/>
    <col min="7685" max="7685" width="14.3984375" style="6" customWidth="1"/>
    <col min="7686" max="7686" width="21.59765625" style="6" customWidth="1"/>
    <col min="7687" max="7687" width="12.796875" style="6" customWidth="1"/>
    <col min="7688" max="7688" width="19.09765625" style="6" customWidth="1"/>
    <col min="7689" max="7689" width="12.8984375" style="6" customWidth="1"/>
    <col min="7690" max="7690" width="20.8984375" style="6" customWidth="1"/>
    <col min="7691" max="7691" width="10.19921875" style="6" customWidth="1"/>
    <col min="7692" max="7692" width="12.09765625" style="6" customWidth="1"/>
    <col min="7693" max="7936" width="18.69921875" style="6"/>
    <col min="7937" max="7937" width="6.09765625" style="6" customWidth="1"/>
    <col min="7938" max="7938" width="18.69921875" style="6"/>
    <col min="7939" max="7939" width="16.19921875" style="6" customWidth="1"/>
    <col min="7940" max="7940" width="13.09765625" style="6" customWidth="1"/>
    <col min="7941" max="7941" width="14.3984375" style="6" customWidth="1"/>
    <col min="7942" max="7942" width="21.59765625" style="6" customWidth="1"/>
    <col min="7943" max="7943" width="12.796875" style="6" customWidth="1"/>
    <col min="7944" max="7944" width="19.09765625" style="6" customWidth="1"/>
    <col min="7945" max="7945" width="12.8984375" style="6" customWidth="1"/>
    <col min="7946" max="7946" width="20.8984375" style="6" customWidth="1"/>
    <col min="7947" max="7947" width="10.19921875" style="6" customWidth="1"/>
    <col min="7948" max="7948" width="12.09765625" style="6" customWidth="1"/>
    <col min="7949" max="8192" width="18.69921875" style="6"/>
    <col min="8193" max="8193" width="6.09765625" style="6" customWidth="1"/>
    <col min="8194" max="8194" width="18.69921875" style="6"/>
    <col min="8195" max="8195" width="16.19921875" style="6" customWidth="1"/>
    <col min="8196" max="8196" width="13.09765625" style="6" customWidth="1"/>
    <col min="8197" max="8197" width="14.3984375" style="6" customWidth="1"/>
    <col min="8198" max="8198" width="21.59765625" style="6" customWidth="1"/>
    <col min="8199" max="8199" width="12.796875" style="6" customWidth="1"/>
    <col min="8200" max="8200" width="19.09765625" style="6" customWidth="1"/>
    <col min="8201" max="8201" width="12.8984375" style="6" customWidth="1"/>
    <col min="8202" max="8202" width="20.8984375" style="6" customWidth="1"/>
    <col min="8203" max="8203" width="10.19921875" style="6" customWidth="1"/>
    <col min="8204" max="8204" width="12.09765625" style="6" customWidth="1"/>
    <col min="8205" max="8448" width="18.69921875" style="6"/>
    <col min="8449" max="8449" width="6.09765625" style="6" customWidth="1"/>
    <col min="8450" max="8450" width="18.69921875" style="6"/>
    <col min="8451" max="8451" width="16.19921875" style="6" customWidth="1"/>
    <col min="8452" max="8452" width="13.09765625" style="6" customWidth="1"/>
    <col min="8453" max="8453" width="14.3984375" style="6" customWidth="1"/>
    <col min="8454" max="8454" width="21.59765625" style="6" customWidth="1"/>
    <col min="8455" max="8455" width="12.796875" style="6" customWidth="1"/>
    <col min="8456" max="8456" width="19.09765625" style="6" customWidth="1"/>
    <col min="8457" max="8457" width="12.8984375" style="6" customWidth="1"/>
    <col min="8458" max="8458" width="20.8984375" style="6" customWidth="1"/>
    <col min="8459" max="8459" width="10.19921875" style="6" customWidth="1"/>
    <col min="8460" max="8460" width="12.09765625" style="6" customWidth="1"/>
    <col min="8461" max="8704" width="18.69921875" style="6"/>
    <col min="8705" max="8705" width="6.09765625" style="6" customWidth="1"/>
    <col min="8706" max="8706" width="18.69921875" style="6"/>
    <col min="8707" max="8707" width="16.19921875" style="6" customWidth="1"/>
    <col min="8708" max="8708" width="13.09765625" style="6" customWidth="1"/>
    <col min="8709" max="8709" width="14.3984375" style="6" customWidth="1"/>
    <col min="8710" max="8710" width="21.59765625" style="6" customWidth="1"/>
    <col min="8711" max="8711" width="12.796875" style="6" customWidth="1"/>
    <col min="8712" max="8712" width="19.09765625" style="6" customWidth="1"/>
    <col min="8713" max="8713" width="12.8984375" style="6" customWidth="1"/>
    <col min="8714" max="8714" width="20.8984375" style="6" customWidth="1"/>
    <col min="8715" max="8715" width="10.19921875" style="6" customWidth="1"/>
    <col min="8716" max="8716" width="12.09765625" style="6" customWidth="1"/>
    <col min="8717" max="8960" width="18.69921875" style="6"/>
    <col min="8961" max="8961" width="6.09765625" style="6" customWidth="1"/>
    <col min="8962" max="8962" width="18.69921875" style="6"/>
    <col min="8963" max="8963" width="16.19921875" style="6" customWidth="1"/>
    <col min="8964" max="8964" width="13.09765625" style="6" customWidth="1"/>
    <col min="8965" max="8965" width="14.3984375" style="6" customWidth="1"/>
    <col min="8966" max="8966" width="21.59765625" style="6" customWidth="1"/>
    <col min="8967" max="8967" width="12.796875" style="6" customWidth="1"/>
    <col min="8968" max="8968" width="19.09765625" style="6" customWidth="1"/>
    <col min="8969" max="8969" width="12.8984375" style="6" customWidth="1"/>
    <col min="8970" max="8970" width="20.8984375" style="6" customWidth="1"/>
    <col min="8971" max="8971" width="10.19921875" style="6" customWidth="1"/>
    <col min="8972" max="8972" width="12.09765625" style="6" customWidth="1"/>
    <col min="8973" max="9216" width="18.69921875" style="6"/>
    <col min="9217" max="9217" width="6.09765625" style="6" customWidth="1"/>
    <col min="9218" max="9218" width="18.69921875" style="6"/>
    <col min="9219" max="9219" width="16.19921875" style="6" customWidth="1"/>
    <col min="9220" max="9220" width="13.09765625" style="6" customWidth="1"/>
    <col min="9221" max="9221" width="14.3984375" style="6" customWidth="1"/>
    <col min="9222" max="9222" width="21.59765625" style="6" customWidth="1"/>
    <col min="9223" max="9223" width="12.796875" style="6" customWidth="1"/>
    <col min="9224" max="9224" width="19.09765625" style="6" customWidth="1"/>
    <col min="9225" max="9225" width="12.8984375" style="6" customWidth="1"/>
    <col min="9226" max="9226" width="20.8984375" style="6" customWidth="1"/>
    <col min="9227" max="9227" width="10.19921875" style="6" customWidth="1"/>
    <col min="9228" max="9228" width="12.09765625" style="6" customWidth="1"/>
    <col min="9229" max="9472" width="18.69921875" style="6"/>
    <col min="9473" max="9473" width="6.09765625" style="6" customWidth="1"/>
    <col min="9474" max="9474" width="18.69921875" style="6"/>
    <col min="9475" max="9475" width="16.19921875" style="6" customWidth="1"/>
    <col min="9476" max="9476" width="13.09765625" style="6" customWidth="1"/>
    <col min="9477" max="9477" width="14.3984375" style="6" customWidth="1"/>
    <col min="9478" max="9478" width="21.59765625" style="6" customWidth="1"/>
    <col min="9479" max="9479" width="12.796875" style="6" customWidth="1"/>
    <col min="9480" max="9480" width="19.09765625" style="6" customWidth="1"/>
    <col min="9481" max="9481" width="12.8984375" style="6" customWidth="1"/>
    <col min="9482" max="9482" width="20.8984375" style="6" customWidth="1"/>
    <col min="9483" max="9483" width="10.19921875" style="6" customWidth="1"/>
    <col min="9484" max="9484" width="12.09765625" style="6" customWidth="1"/>
    <col min="9485" max="9728" width="18.69921875" style="6"/>
    <col min="9729" max="9729" width="6.09765625" style="6" customWidth="1"/>
    <col min="9730" max="9730" width="18.69921875" style="6"/>
    <col min="9731" max="9731" width="16.19921875" style="6" customWidth="1"/>
    <col min="9732" max="9732" width="13.09765625" style="6" customWidth="1"/>
    <col min="9733" max="9733" width="14.3984375" style="6" customWidth="1"/>
    <col min="9734" max="9734" width="21.59765625" style="6" customWidth="1"/>
    <col min="9735" max="9735" width="12.796875" style="6" customWidth="1"/>
    <col min="9736" max="9736" width="19.09765625" style="6" customWidth="1"/>
    <col min="9737" max="9737" width="12.8984375" style="6" customWidth="1"/>
    <col min="9738" max="9738" width="20.8984375" style="6" customWidth="1"/>
    <col min="9739" max="9739" width="10.19921875" style="6" customWidth="1"/>
    <col min="9740" max="9740" width="12.09765625" style="6" customWidth="1"/>
    <col min="9741" max="9984" width="18.69921875" style="6"/>
    <col min="9985" max="9985" width="6.09765625" style="6" customWidth="1"/>
    <col min="9986" max="9986" width="18.69921875" style="6"/>
    <col min="9987" max="9987" width="16.19921875" style="6" customWidth="1"/>
    <col min="9988" max="9988" width="13.09765625" style="6" customWidth="1"/>
    <col min="9989" max="9989" width="14.3984375" style="6" customWidth="1"/>
    <col min="9990" max="9990" width="21.59765625" style="6" customWidth="1"/>
    <col min="9991" max="9991" width="12.796875" style="6" customWidth="1"/>
    <col min="9992" max="9992" width="19.09765625" style="6" customWidth="1"/>
    <col min="9993" max="9993" width="12.8984375" style="6" customWidth="1"/>
    <col min="9994" max="9994" width="20.8984375" style="6" customWidth="1"/>
    <col min="9995" max="9995" width="10.19921875" style="6" customWidth="1"/>
    <col min="9996" max="9996" width="12.09765625" style="6" customWidth="1"/>
    <col min="9997" max="10240" width="18.69921875" style="6"/>
    <col min="10241" max="10241" width="6.09765625" style="6" customWidth="1"/>
    <col min="10242" max="10242" width="18.69921875" style="6"/>
    <col min="10243" max="10243" width="16.19921875" style="6" customWidth="1"/>
    <col min="10244" max="10244" width="13.09765625" style="6" customWidth="1"/>
    <col min="10245" max="10245" width="14.3984375" style="6" customWidth="1"/>
    <col min="10246" max="10246" width="21.59765625" style="6" customWidth="1"/>
    <col min="10247" max="10247" width="12.796875" style="6" customWidth="1"/>
    <col min="10248" max="10248" width="19.09765625" style="6" customWidth="1"/>
    <col min="10249" max="10249" width="12.8984375" style="6" customWidth="1"/>
    <col min="10250" max="10250" width="20.8984375" style="6" customWidth="1"/>
    <col min="10251" max="10251" width="10.19921875" style="6" customWidth="1"/>
    <col min="10252" max="10252" width="12.09765625" style="6" customWidth="1"/>
    <col min="10253" max="10496" width="18.69921875" style="6"/>
    <col min="10497" max="10497" width="6.09765625" style="6" customWidth="1"/>
    <col min="10498" max="10498" width="18.69921875" style="6"/>
    <col min="10499" max="10499" width="16.19921875" style="6" customWidth="1"/>
    <col min="10500" max="10500" width="13.09765625" style="6" customWidth="1"/>
    <col min="10501" max="10501" width="14.3984375" style="6" customWidth="1"/>
    <col min="10502" max="10502" width="21.59765625" style="6" customWidth="1"/>
    <col min="10503" max="10503" width="12.796875" style="6" customWidth="1"/>
    <col min="10504" max="10504" width="19.09765625" style="6" customWidth="1"/>
    <col min="10505" max="10505" width="12.8984375" style="6" customWidth="1"/>
    <col min="10506" max="10506" width="20.8984375" style="6" customWidth="1"/>
    <col min="10507" max="10507" width="10.19921875" style="6" customWidth="1"/>
    <col min="10508" max="10508" width="12.09765625" style="6" customWidth="1"/>
    <col min="10509" max="10752" width="18.69921875" style="6"/>
    <col min="10753" max="10753" width="6.09765625" style="6" customWidth="1"/>
    <col min="10754" max="10754" width="18.69921875" style="6"/>
    <col min="10755" max="10755" width="16.19921875" style="6" customWidth="1"/>
    <col min="10756" max="10756" width="13.09765625" style="6" customWidth="1"/>
    <col min="10757" max="10757" width="14.3984375" style="6" customWidth="1"/>
    <col min="10758" max="10758" width="21.59765625" style="6" customWidth="1"/>
    <col min="10759" max="10759" width="12.796875" style="6" customWidth="1"/>
    <col min="10760" max="10760" width="19.09765625" style="6" customWidth="1"/>
    <col min="10761" max="10761" width="12.8984375" style="6" customWidth="1"/>
    <col min="10762" max="10762" width="20.8984375" style="6" customWidth="1"/>
    <col min="10763" max="10763" width="10.19921875" style="6" customWidth="1"/>
    <col min="10764" max="10764" width="12.09765625" style="6" customWidth="1"/>
    <col min="10765" max="11008" width="18.69921875" style="6"/>
    <col min="11009" max="11009" width="6.09765625" style="6" customWidth="1"/>
    <col min="11010" max="11010" width="18.69921875" style="6"/>
    <col min="11011" max="11011" width="16.19921875" style="6" customWidth="1"/>
    <col min="11012" max="11012" width="13.09765625" style="6" customWidth="1"/>
    <col min="11013" max="11013" width="14.3984375" style="6" customWidth="1"/>
    <col min="11014" max="11014" width="21.59765625" style="6" customWidth="1"/>
    <col min="11015" max="11015" width="12.796875" style="6" customWidth="1"/>
    <col min="11016" max="11016" width="19.09765625" style="6" customWidth="1"/>
    <col min="11017" max="11017" width="12.8984375" style="6" customWidth="1"/>
    <col min="11018" max="11018" width="20.8984375" style="6" customWidth="1"/>
    <col min="11019" max="11019" width="10.19921875" style="6" customWidth="1"/>
    <col min="11020" max="11020" width="12.09765625" style="6" customWidth="1"/>
    <col min="11021" max="11264" width="18.69921875" style="6"/>
    <col min="11265" max="11265" width="6.09765625" style="6" customWidth="1"/>
    <col min="11266" max="11266" width="18.69921875" style="6"/>
    <col min="11267" max="11267" width="16.19921875" style="6" customWidth="1"/>
    <col min="11268" max="11268" width="13.09765625" style="6" customWidth="1"/>
    <col min="11269" max="11269" width="14.3984375" style="6" customWidth="1"/>
    <col min="11270" max="11270" width="21.59765625" style="6" customWidth="1"/>
    <col min="11271" max="11271" width="12.796875" style="6" customWidth="1"/>
    <col min="11272" max="11272" width="19.09765625" style="6" customWidth="1"/>
    <col min="11273" max="11273" width="12.8984375" style="6" customWidth="1"/>
    <col min="11274" max="11274" width="20.8984375" style="6" customWidth="1"/>
    <col min="11275" max="11275" width="10.19921875" style="6" customWidth="1"/>
    <col min="11276" max="11276" width="12.09765625" style="6" customWidth="1"/>
    <col min="11277" max="11520" width="18.69921875" style="6"/>
    <col min="11521" max="11521" width="6.09765625" style="6" customWidth="1"/>
    <col min="11522" max="11522" width="18.69921875" style="6"/>
    <col min="11523" max="11523" width="16.19921875" style="6" customWidth="1"/>
    <col min="11524" max="11524" width="13.09765625" style="6" customWidth="1"/>
    <col min="11525" max="11525" width="14.3984375" style="6" customWidth="1"/>
    <col min="11526" max="11526" width="21.59765625" style="6" customWidth="1"/>
    <col min="11527" max="11527" width="12.796875" style="6" customWidth="1"/>
    <col min="11528" max="11528" width="19.09765625" style="6" customWidth="1"/>
    <col min="11529" max="11529" width="12.8984375" style="6" customWidth="1"/>
    <col min="11530" max="11530" width="20.8984375" style="6" customWidth="1"/>
    <col min="11531" max="11531" width="10.19921875" style="6" customWidth="1"/>
    <col min="11532" max="11532" width="12.09765625" style="6" customWidth="1"/>
    <col min="11533" max="11776" width="18.69921875" style="6"/>
    <col min="11777" max="11777" width="6.09765625" style="6" customWidth="1"/>
    <col min="11778" max="11778" width="18.69921875" style="6"/>
    <col min="11779" max="11779" width="16.19921875" style="6" customWidth="1"/>
    <col min="11780" max="11780" width="13.09765625" style="6" customWidth="1"/>
    <col min="11781" max="11781" width="14.3984375" style="6" customWidth="1"/>
    <col min="11782" max="11782" width="21.59765625" style="6" customWidth="1"/>
    <col min="11783" max="11783" width="12.796875" style="6" customWidth="1"/>
    <col min="11784" max="11784" width="19.09765625" style="6" customWidth="1"/>
    <col min="11785" max="11785" width="12.8984375" style="6" customWidth="1"/>
    <col min="11786" max="11786" width="20.8984375" style="6" customWidth="1"/>
    <col min="11787" max="11787" width="10.19921875" style="6" customWidth="1"/>
    <col min="11788" max="11788" width="12.09765625" style="6" customWidth="1"/>
    <col min="11789" max="12032" width="18.69921875" style="6"/>
    <col min="12033" max="12033" width="6.09765625" style="6" customWidth="1"/>
    <col min="12034" max="12034" width="18.69921875" style="6"/>
    <col min="12035" max="12035" width="16.19921875" style="6" customWidth="1"/>
    <col min="12036" max="12036" width="13.09765625" style="6" customWidth="1"/>
    <col min="12037" max="12037" width="14.3984375" style="6" customWidth="1"/>
    <col min="12038" max="12038" width="21.59765625" style="6" customWidth="1"/>
    <col min="12039" max="12039" width="12.796875" style="6" customWidth="1"/>
    <col min="12040" max="12040" width="19.09765625" style="6" customWidth="1"/>
    <col min="12041" max="12041" width="12.8984375" style="6" customWidth="1"/>
    <col min="12042" max="12042" width="20.8984375" style="6" customWidth="1"/>
    <col min="12043" max="12043" width="10.19921875" style="6" customWidth="1"/>
    <col min="12044" max="12044" width="12.09765625" style="6" customWidth="1"/>
    <col min="12045" max="12288" width="18.69921875" style="6"/>
    <col min="12289" max="12289" width="6.09765625" style="6" customWidth="1"/>
    <col min="12290" max="12290" width="18.69921875" style="6"/>
    <col min="12291" max="12291" width="16.19921875" style="6" customWidth="1"/>
    <col min="12292" max="12292" width="13.09765625" style="6" customWidth="1"/>
    <col min="12293" max="12293" width="14.3984375" style="6" customWidth="1"/>
    <col min="12294" max="12294" width="21.59765625" style="6" customWidth="1"/>
    <col min="12295" max="12295" width="12.796875" style="6" customWidth="1"/>
    <col min="12296" max="12296" width="19.09765625" style="6" customWidth="1"/>
    <col min="12297" max="12297" width="12.8984375" style="6" customWidth="1"/>
    <col min="12298" max="12298" width="20.8984375" style="6" customWidth="1"/>
    <col min="12299" max="12299" width="10.19921875" style="6" customWidth="1"/>
    <col min="12300" max="12300" width="12.09765625" style="6" customWidth="1"/>
    <col min="12301" max="12544" width="18.69921875" style="6"/>
    <col min="12545" max="12545" width="6.09765625" style="6" customWidth="1"/>
    <col min="12546" max="12546" width="18.69921875" style="6"/>
    <col min="12547" max="12547" width="16.19921875" style="6" customWidth="1"/>
    <col min="12548" max="12548" width="13.09765625" style="6" customWidth="1"/>
    <col min="12549" max="12549" width="14.3984375" style="6" customWidth="1"/>
    <col min="12550" max="12550" width="21.59765625" style="6" customWidth="1"/>
    <col min="12551" max="12551" width="12.796875" style="6" customWidth="1"/>
    <col min="12552" max="12552" width="19.09765625" style="6" customWidth="1"/>
    <col min="12553" max="12553" width="12.8984375" style="6" customWidth="1"/>
    <col min="12554" max="12554" width="20.8984375" style="6" customWidth="1"/>
    <col min="12555" max="12555" width="10.19921875" style="6" customWidth="1"/>
    <col min="12556" max="12556" width="12.09765625" style="6" customWidth="1"/>
    <col min="12557" max="12800" width="18.69921875" style="6"/>
    <col min="12801" max="12801" width="6.09765625" style="6" customWidth="1"/>
    <col min="12802" max="12802" width="18.69921875" style="6"/>
    <col min="12803" max="12803" width="16.19921875" style="6" customWidth="1"/>
    <col min="12804" max="12804" width="13.09765625" style="6" customWidth="1"/>
    <col min="12805" max="12805" width="14.3984375" style="6" customWidth="1"/>
    <col min="12806" max="12806" width="21.59765625" style="6" customWidth="1"/>
    <col min="12807" max="12807" width="12.796875" style="6" customWidth="1"/>
    <col min="12808" max="12808" width="19.09765625" style="6" customWidth="1"/>
    <col min="12809" max="12809" width="12.8984375" style="6" customWidth="1"/>
    <col min="12810" max="12810" width="20.8984375" style="6" customWidth="1"/>
    <col min="12811" max="12811" width="10.19921875" style="6" customWidth="1"/>
    <col min="12812" max="12812" width="12.09765625" style="6" customWidth="1"/>
    <col min="12813" max="13056" width="18.69921875" style="6"/>
    <col min="13057" max="13057" width="6.09765625" style="6" customWidth="1"/>
    <col min="13058" max="13058" width="18.69921875" style="6"/>
    <col min="13059" max="13059" width="16.19921875" style="6" customWidth="1"/>
    <col min="13060" max="13060" width="13.09765625" style="6" customWidth="1"/>
    <col min="13061" max="13061" width="14.3984375" style="6" customWidth="1"/>
    <col min="13062" max="13062" width="21.59765625" style="6" customWidth="1"/>
    <col min="13063" max="13063" width="12.796875" style="6" customWidth="1"/>
    <col min="13064" max="13064" width="19.09765625" style="6" customWidth="1"/>
    <col min="13065" max="13065" width="12.8984375" style="6" customWidth="1"/>
    <col min="13066" max="13066" width="20.8984375" style="6" customWidth="1"/>
    <col min="13067" max="13067" width="10.19921875" style="6" customWidth="1"/>
    <col min="13068" max="13068" width="12.09765625" style="6" customWidth="1"/>
    <col min="13069" max="13312" width="18.69921875" style="6"/>
    <col min="13313" max="13313" width="6.09765625" style="6" customWidth="1"/>
    <col min="13314" max="13314" width="18.69921875" style="6"/>
    <col min="13315" max="13315" width="16.19921875" style="6" customWidth="1"/>
    <col min="13316" max="13316" width="13.09765625" style="6" customWidth="1"/>
    <col min="13317" max="13317" width="14.3984375" style="6" customWidth="1"/>
    <col min="13318" max="13318" width="21.59765625" style="6" customWidth="1"/>
    <col min="13319" max="13319" width="12.796875" style="6" customWidth="1"/>
    <col min="13320" max="13320" width="19.09765625" style="6" customWidth="1"/>
    <col min="13321" max="13321" width="12.8984375" style="6" customWidth="1"/>
    <col min="13322" max="13322" width="20.8984375" style="6" customWidth="1"/>
    <col min="13323" max="13323" width="10.19921875" style="6" customWidth="1"/>
    <col min="13324" max="13324" width="12.09765625" style="6" customWidth="1"/>
    <col min="13325" max="13568" width="18.69921875" style="6"/>
    <col min="13569" max="13569" width="6.09765625" style="6" customWidth="1"/>
    <col min="13570" max="13570" width="18.69921875" style="6"/>
    <col min="13571" max="13571" width="16.19921875" style="6" customWidth="1"/>
    <col min="13572" max="13572" width="13.09765625" style="6" customWidth="1"/>
    <col min="13573" max="13573" width="14.3984375" style="6" customWidth="1"/>
    <col min="13574" max="13574" width="21.59765625" style="6" customWidth="1"/>
    <col min="13575" max="13575" width="12.796875" style="6" customWidth="1"/>
    <col min="13576" max="13576" width="19.09765625" style="6" customWidth="1"/>
    <col min="13577" max="13577" width="12.8984375" style="6" customWidth="1"/>
    <col min="13578" max="13578" width="20.8984375" style="6" customWidth="1"/>
    <col min="13579" max="13579" width="10.19921875" style="6" customWidth="1"/>
    <col min="13580" max="13580" width="12.09765625" style="6" customWidth="1"/>
    <col min="13581" max="13824" width="18.69921875" style="6"/>
    <col min="13825" max="13825" width="6.09765625" style="6" customWidth="1"/>
    <col min="13826" max="13826" width="18.69921875" style="6"/>
    <col min="13827" max="13827" width="16.19921875" style="6" customWidth="1"/>
    <col min="13828" max="13828" width="13.09765625" style="6" customWidth="1"/>
    <col min="13829" max="13829" width="14.3984375" style="6" customWidth="1"/>
    <col min="13830" max="13830" width="21.59765625" style="6" customWidth="1"/>
    <col min="13831" max="13831" width="12.796875" style="6" customWidth="1"/>
    <col min="13832" max="13832" width="19.09765625" style="6" customWidth="1"/>
    <col min="13833" max="13833" width="12.8984375" style="6" customWidth="1"/>
    <col min="13834" max="13834" width="20.8984375" style="6" customWidth="1"/>
    <col min="13835" max="13835" width="10.19921875" style="6" customWidth="1"/>
    <col min="13836" max="13836" width="12.09765625" style="6" customWidth="1"/>
    <col min="13837" max="14080" width="18.69921875" style="6"/>
    <col min="14081" max="14081" width="6.09765625" style="6" customWidth="1"/>
    <col min="14082" max="14082" width="18.69921875" style="6"/>
    <col min="14083" max="14083" width="16.19921875" style="6" customWidth="1"/>
    <col min="14084" max="14084" width="13.09765625" style="6" customWidth="1"/>
    <col min="14085" max="14085" width="14.3984375" style="6" customWidth="1"/>
    <col min="14086" max="14086" width="21.59765625" style="6" customWidth="1"/>
    <col min="14087" max="14087" width="12.796875" style="6" customWidth="1"/>
    <col min="14088" max="14088" width="19.09765625" style="6" customWidth="1"/>
    <col min="14089" max="14089" width="12.8984375" style="6" customWidth="1"/>
    <col min="14090" max="14090" width="20.8984375" style="6" customWidth="1"/>
    <col min="14091" max="14091" width="10.19921875" style="6" customWidth="1"/>
    <col min="14092" max="14092" width="12.09765625" style="6" customWidth="1"/>
    <col min="14093" max="14336" width="18.69921875" style="6"/>
    <col min="14337" max="14337" width="6.09765625" style="6" customWidth="1"/>
    <col min="14338" max="14338" width="18.69921875" style="6"/>
    <col min="14339" max="14339" width="16.19921875" style="6" customWidth="1"/>
    <col min="14340" max="14340" width="13.09765625" style="6" customWidth="1"/>
    <col min="14341" max="14341" width="14.3984375" style="6" customWidth="1"/>
    <col min="14342" max="14342" width="21.59765625" style="6" customWidth="1"/>
    <col min="14343" max="14343" width="12.796875" style="6" customWidth="1"/>
    <col min="14344" max="14344" width="19.09765625" style="6" customWidth="1"/>
    <col min="14345" max="14345" width="12.8984375" style="6" customWidth="1"/>
    <col min="14346" max="14346" width="20.8984375" style="6" customWidth="1"/>
    <col min="14347" max="14347" width="10.19921875" style="6" customWidth="1"/>
    <col min="14348" max="14348" width="12.09765625" style="6" customWidth="1"/>
    <col min="14349" max="14592" width="18.69921875" style="6"/>
    <col min="14593" max="14593" width="6.09765625" style="6" customWidth="1"/>
    <col min="14594" max="14594" width="18.69921875" style="6"/>
    <col min="14595" max="14595" width="16.19921875" style="6" customWidth="1"/>
    <col min="14596" max="14596" width="13.09765625" style="6" customWidth="1"/>
    <col min="14597" max="14597" width="14.3984375" style="6" customWidth="1"/>
    <col min="14598" max="14598" width="21.59765625" style="6" customWidth="1"/>
    <col min="14599" max="14599" width="12.796875" style="6" customWidth="1"/>
    <col min="14600" max="14600" width="19.09765625" style="6" customWidth="1"/>
    <col min="14601" max="14601" width="12.8984375" style="6" customWidth="1"/>
    <col min="14602" max="14602" width="20.8984375" style="6" customWidth="1"/>
    <col min="14603" max="14603" width="10.19921875" style="6" customWidth="1"/>
    <col min="14604" max="14604" width="12.09765625" style="6" customWidth="1"/>
    <col min="14605" max="14848" width="18.69921875" style="6"/>
    <col min="14849" max="14849" width="6.09765625" style="6" customWidth="1"/>
    <col min="14850" max="14850" width="18.69921875" style="6"/>
    <col min="14851" max="14851" width="16.19921875" style="6" customWidth="1"/>
    <col min="14852" max="14852" width="13.09765625" style="6" customWidth="1"/>
    <col min="14853" max="14853" width="14.3984375" style="6" customWidth="1"/>
    <col min="14854" max="14854" width="21.59765625" style="6" customWidth="1"/>
    <col min="14855" max="14855" width="12.796875" style="6" customWidth="1"/>
    <col min="14856" max="14856" width="19.09765625" style="6" customWidth="1"/>
    <col min="14857" max="14857" width="12.8984375" style="6" customWidth="1"/>
    <col min="14858" max="14858" width="20.8984375" style="6" customWidth="1"/>
    <col min="14859" max="14859" width="10.19921875" style="6" customWidth="1"/>
    <col min="14860" max="14860" width="12.09765625" style="6" customWidth="1"/>
    <col min="14861" max="15104" width="18.69921875" style="6"/>
    <col min="15105" max="15105" width="6.09765625" style="6" customWidth="1"/>
    <col min="15106" max="15106" width="18.69921875" style="6"/>
    <col min="15107" max="15107" width="16.19921875" style="6" customWidth="1"/>
    <col min="15108" max="15108" width="13.09765625" style="6" customWidth="1"/>
    <col min="15109" max="15109" width="14.3984375" style="6" customWidth="1"/>
    <col min="15110" max="15110" width="21.59765625" style="6" customWidth="1"/>
    <col min="15111" max="15111" width="12.796875" style="6" customWidth="1"/>
    <col min="15112" max="15112" width="19.09765625" style="6" customWidth="1"/>
    <col min="15113" max="15113" width="12.8984375" style="6" customWidth="1"/>
    <col min="15114" max="15114" width="20.8984375" style="6" customWidth="1"/>
    <col min="15115" max="15115" width="10.19921875" style="6" customWidth="1"/>
    <col min="15116" max="15116" width="12.09765625" style="6" customWidth="1"/>
    <col min="15117" max="15360" width="18.69921875" style="6"/>
    <col min="15361" max="15361" width="6.09765625" style="6" customWidth="1"/>
    <col min="15362" max="15362" width="18.69921875" style="6"/>
    <col min="15363" max="15363" width="16.19921875" style="6" customWidth="1"/>
    <col min="15364" max="15364" width="13.09765625" style="6" customWidth="1"/>
    <col min="15365" max="15365" width="14.3984375" style="6" customWidth="1"/>
    <col min="15366" max="15366" width="21.59765625" style="6" customWidth="1"/>
    <col min="15367" max="15367" width="12.796875" style="6" customWidth="1"/>
    <col min="15368" max="15368" width="19.09765625" style="6" customWidth="1"/>
    <col min="15369" max="15369" width="12.8984375" style="6" customWidth="1"/>
    <col min="15370" max="15370" width="20.8984375" style="6" customWidth="1"/>
    <col min="15371" max="15371" width="10.19921875" style="6" customWidth="1"/>
    <col min="15372" max="15372" width="12.09765625" style="6" customWidth="1"/>
    <col min="15373" max="15616" width="18.69921875" style="6"/>
    <col min="15617" max="15617" width="6.09765625" style="6" customWidth="1"/>
    <col min="15618" max="15618" width="18.69921875" style="6"/>
    <col min="15619" max="15619" width="16.19921875" style="6" customWidth="1"/>
    <col min="15620" max="15620" width="13.09765625" style="6" customWidth="1"/>
    <col min="15621" max="15621" width="14.3984375" style="6" customWidth="1"/>
    <col min="15622" max="15622" width="21.59765625" style="6" customWidth="1"/>
    <col min="15623" max="15623" width="12.796875" style="6" customWidth="1"/>
    <col min="15624" max="15624" width="19.09765625" style="6" customWidth="1"/>
    <col min="15625" max="15625" width="12.8984375" style="6" customWidth="1"/>
    <col min="15626" max="15626" width="20.8984375" style="6" customWidth="1"/>
    <col min="15627" max="15627" width="10.19921875" style="6" customWidth="1"/>
    <col min="15628" max="15628" width="12.09765625" style="6" customWidth="1"/>
    <col min="15629" max="15872" width="18.69921875" style="6"/>
    <col min="15873" max="15873" width="6.09765625" style="6" customWidth="1"/>
    <col min="15874" max="15874" width="18.69921875" style="6"/>
    <col min="15875" max="15875" width="16.19921875" style="6" customWidth="1"/>
    <col min="15876" max="15876" width="13.09765625" style="6" customWidth="1"/>
    <col min="15877" max="15877" width="14.3984375" style="6" customWidth="1"/>
    <col min="15878" max="15878" width="21.59765625" style="6" customWidth="1"/>
    <col min="15879" max="15879" width="12.796875" style="6" customWidth="1"/>
    <col min="15880" max="15880" width="19.09765625" style="6" customWidth="1"/>
    <col min="15881" max="15881" width="12.8984375" style="6" customWidth="1"/>
    <col min="15882" max="15882" width="20.8984375" style="6" customWidth="1"/>
    <col min="15883" max="15883" width="10.19921875" style="6" customWidth="1"/>
    <col min="15884" max="15884" width="12.09765625" style="6" customWidth="1"/>
    <col min="15885" max="16128" width="18.69921875" style="6"/>
    <col min="16129" max="16129" width="6.09765625" style="6" customWidth="1"/>
    <col min="16130" max="16130" width="18.69921875" style="6"/>
    <col min="16131" max="16131" width="16.19921875" style="6" customWidth="1"/>
    <col min="16132" max="16132" width="13.09765625" style="6" customWidth="1"/>
    <col min="16133" max="16133" width="14.3984375" style="6" customWidth="1"/>
    <col min="16134" max="16134" width="21.59765625" style="6" customWidth="1"/>
    <col min="16135" max="16135" width="12.796875" style="6" customWidth="1"/>
    <col min="16136" max="16136" width="19.09765625" style="6" customWidth="1"/>
    <col min="16137" max="16137" width="12.8984375" style="6" customWidth="1"/>
    <col min="16138" max="16138" width="20.8984375" style="6" customWidth="1"/>
    <col min="16139" max="16139" width="10.19921875" style="6" customWidth="1"/>
    <col min="16140" max="16140" width="12.09765625" style="6" customWidth="1"/>
    <col min="16141" max="16384" width="18.69921875" style="6"/>
  </cols>
  <sheetData>
    <row r="1" spans="1:12" s="4" customFormat="1" ht="22.8" x14ac:dyDescent="0.65">
      <c r="A1" s="1"/>
      <c r="B1" s="1"/>
      <c r="C1" s="1"/>
      <c r="D1" s="1"/>
      <c r="E1" s="1"/>
      <c r="F1" s="1"/>
      <c r="G1" s="1"/>
      <c r="H1" s="1"/>
      <c r="I1" s="1"/>
      <c r="J1" s="2"/>
      <c r="K1" s="3" t="s">
        <v>0</v>
      </c>
      <c r="L1" s="3"/>
    </row>
    <row r="2" spans="1:12" x14ac:dyDescent="0.6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x14ac:dyDescent="0.6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x14ac:dyDescent="0.65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x14ac:dyDescent="0.65">
      <c r="A5" s="9" t="s">
        <v>4</v>
      </c>
      <c r="B5" s="10" t="s">
        <v>5</v>
      </c>
      <c r="C5" s="11" t="s">
        <v>6</v>
      </c>
      <c r="D5" s="12" t="s">
        <v>7</v>
      </c>
      <c r="E5" s="9" t="s">
        <v>8</v>
      </c>
      <c r="F5" s="13" t="s">
        <v>9</v>
      </c>
      <c r="G5" s="12" t="s">
        <v>10</v>
      </c>
      <c r="H5" s="14" t="s">
        <v>11</v>
      </c>
      <c r="I5" s="15" t="s">
        <v>12</v>
      </c>
      <c r="J5" s="16" t="s">
        <v>13</v>
      </c>
      <c r="K5" s="17" t="s">
        <v>14</v>
      </c>
      <c r="L5" s="18" t="s">
        <v>15</v>
      </c>
    </row>
    <row r="6" spans="1:12" x14ac:dyDescent="0.65">
      <c r="A6" s="9"/>
      <c r="B6" s="10"/>
      <c r="C6" s="19" t="s">
        <v>16</v>
      </c>
      <c r="D6" s="19" t="s">
        <v>17</v>
      </c>
      <c r="E6" s="9"/>
      <c r="F6" s="13"/>
      <c r="G6" s="19" t="s">
        <v>17</v>
      </c>
      <c r="H6" s="14"/>
      <c r="I6" s="20" t="s">
        <v>18</v>
      </c>
      <c r="J6" s="21"/>
      <c r="K6" s="22"/>
      <c r="L6" s="23"/>
    </row>
    <row r="7" spans="1:12" x14ac:dyDescent="0.65">
      <c r="A7" s="24">
        <v>1</v>
      </c>
      <c r="B7" s="25" t="s">
        <v>19</v>
      </c>
      <c r="C7" s="26">
        <v>84000</v>
      </c>
      <c r="D7" s="26">
        <f>C7</f>
        <v>84000</v>
      </c>
      <c r="E7" s="24" t="s">
        <v>20</v>
      </c>
      <c r="F7" s="27" t="s">
        <v>21</v>
      </c>
      <c r="G7" s="26">
        <f>D7</f>
        <v>84000</v>
      </c>
      <c r="H7" s="27" t="str">
        <f>F7</f>
        <v>ห้างหุ้นส่วนจำกัด โอพีซี หนองบัวลำภู 2018</v>
      </c>
      <c r="I7" s="28">
        <f>D7</f>
        <v>84000</v>
      </c>
      <c r="J7" s="29" t="s">
        <v>22</v>
      </c>
      <c r="K7" s="30" t="s">
        <v>23</v>
      </c>
      <c r="L7" s="31">
        <v>24746</v>
      </c>
    </row>
    <row r="8" spans="1:12" x14ac:dyDescent="0.65">
      <c r="A8" s="24"/>
      <c r="B8" s="25"/>
      <c r="C8" s="26"/>
      <c r="D8" s="26"/>
      <c r="E8" s="24"/>
      <c r="F8" s="27"/>
      <c r="G8" s="26"/>
      <c r="H8" s="32"/>
      <c r="I8" s="33"/>
      <c r="J8" s="34"/>
      <c r="K8" s="35"/>
      <c r="L8" s="36"/>
    </row>
    <row r="9" spans="1:12" x14ac:dyDescent="0.65">
      <c r="A9" s="24">
        <v>2</v>
      </c>
      <c r="B9" s="32" t="s">
        <v>24</v>
      </c>
      <c r="C9" s="26">
        <v>6955</v>
      </c>
      <c r="D9" s="26">
        <f>C9</f>
        <v>6955</v>
      </c>
      <c r="E9" s="24" t="s">
        <v>20</v>
      </c>
      <c r="F9" s="37" t="s">
        <v>25</v>
      </c>
      <c r="G9" s="26">
        <f>D9</f>
        <v>6955</v>
      </c>
      <c r="H9" s="32" t="str">
        <f>F9</f>
        <v>บริษัท บิ๊กบีโซลูชั่น จำกัด</v>
      </c>
      <c r="I9" s="28">
        <f>G9</f>
        <v>6955</v>
      </c>
      <c r="J9" s="29" t="s">
        <v>26</v>
      </c>
      <c r="K9" s="30" t="s">
        <v>23</v>
      </c>
      <c r="L9" s="31">
        <v>24746</v>
      </c>
    </row>
    <row r="10" spans="1:12" x14ac:dyDescent="0.65">
      <c r="A10" s="24"/>
      <c r="B10" s="32"/>
      <c r="C10" s="26"/>
      <c r="D10" s="26"/>
      <c r="E10" s="24"/>
      <c r="F10" s="37"/>
      <c r="G10" s="26"/>
      <c r="H10" s="32"/>
      <c r="I10" s="33"/>
      <c r="J10" s="34"/>
      <c r="K10" s="35"/>
      <c r="L10" s="36"/>
    </row>
    <row r="11" spans="1:12" x14ac:dyDescent="0.65">
      <c r="A11" s="24">
        <v>3</v>
      </c>
      <c r="B11" s="32" t="s">
        <v>27</v>
      </c>
      <c r="C11" s="26">
        <v>108000</v>
      </c>
      <c r="D11" s="26">
        <f>C11</f>
        <v>108000</v>
      </c>
      <c r="E11" s="24" t="s">
        <v>20</v>
      </c>
      <c r="F11" s="37" t="s">
        <v>28</v>
      </c>
      <c r="G11" s="26">
        <f>D11</f>
        <v>108000</v>
      </c>
      <c r="H11" s="32" t="str">
        <f>F11</f>
        <v>นางสาวอรพิณ  คำลือชา</v>
      </c>
      <c r="I11" s="28">
        <f>G11</f>
        <v>108000</v>
      </c>
      <c r="J11" s="29" t="s">
        <v>26</v>
      </c>
      <c r="K11" s="30" t="s">
        <v>29</v>
      </c>
      <c r="L11" s="31">
        <v>24746</v>
      </c>
    </row>
    <row r="12" spans="1:12" x14ac:dyDescent="0.65">
      <c r="A12" s="24"/>
      <c r="B12" s="32"/>
      <c r="C12" s="26"/>
      <c r="D12" s="26"/>
      <c r="E12" s="24"/>
      <c r="F12" s="37"/>
      <c r="G12" s="26"/>
      <c r="H12" s="32"/>
      <c r="I12" s="33"/>
      <c r="J12" s="34"/>
      <c r="K12" s="35"/>
      <c r="L12" s="36"/>
    </row>
    <row r="13" spans="1:12" x14ac:dyDescent="0.65">
      <c r="A13" s="24">
        <v>5</v>
      </c>
      <c r="B13" s="32" t="s">
        <v>27</v>
      </c>
      <c r="C13" s="26">
        <v>108000</v>
      </c>
      <c r="D13" s="26">
        <f>C13</f>
        <v>108000</v>
      </c>
      <c r="E13" s="24" t="s">
        <v>20</v>
      </c>
      <c r="F13" s="37" t="s">
        <v>30</v>
      </c>
      <c r="G13" s="26">
        <f>D13</f>
        <v>108000</v>
      </c>
      <c r="H13" s="32" t="str">
        <f>F13</f>
        <v>นายประเทือง ทองภู</v>
      </c>
      <c r="I13" s="28">
        <f>G13</f>
        <v>108000</v>
      </c>
      <c r="J13" s="29" t="s">
        <v>26</v>
      </c>
      <c r="K13" s="30" t="s">
        <v>31</v>
      </c>
      <c r="L13" s="31">
        <v>24746</v>
      </c>
    </row>
    <row r="14" spans="1:12" x14ac:dyDescent="0.65">
      <c r="A14" s="24"/>
      <c r="B14" s="32"/>
      <c r="C14" s="26"/>
      <c r="D14" s="26"/>
      <c r="E14" s="24"/>
      <c r="F14" s="37"/>
      <c r="G14" s="26"/>
      <c r="H14" s="32"/>
      <c r="I14" s="33"/>
      <c r="J14" s="34"/>
      <c r="K14" s="35"/>
      <c r="L14" s="36"/>
    </row>
    <row r="15" spans="1:12" x14ac:dyDescent="0.65">
      <c r="A15" s="24">
        <v>6</v>
      </c>
      <c r="B15" s="32" t="s">
        <v>32</v>
      </c>
      <c r="C15" s="26">
        <v>84000</v>
      </c>
      <c r="D15" s="26">
        <f>C15</f>
        <v>84000</v>
      </c>
      <c r="E15" s="24" t="s">
        <v>20</v>
      </c>
      <c r="F15" s="37" t="s">
        <v>33</v>
      </c>
      <c r="G15" s="26">
        <f>D15</f>
        <v>84000</v>
      </c>
      <c r="H15" s="32" t="str">
        <f>F15</f>
        <v>นางสาวพรมริน  ปัดไธสง</v>
      </c>
      <c r="I15" s="28">
        <f>G15</f>
        <v>84000</v>
      </c>
      <c r="J15" s="29" t="s">
        <v>26</v>
      </c>
      <c r="K15" s="30" t="s">
        <v>34</v>
      </c>
      <c r="L15" s="31">
        <v>24746</v>
      </c>
    </row>
    <row r="16" spans="1:12" x14ac:dyDescent="0.65">
      <c r="A16" s="24"/>
      <c r="B16" s="32"/>
      <c r="C16" s="26"/>
      <c r="D16" s="26"/>
      <c r="E16" s="24"/>
      <c r="F16" s="37"/>
      <c r="G16" s="26"/>
      <c r="H16" s="32"/>
      <c r="I16" s="33"/>
      <c r="J16" s="34"/>
      <c r="K16" s="35"/>
      <c r="L16" s="36"/>
    </row>
    <row r="17" spans="1:12" x14ac:dyDescent="0.65">
      <c r="A17" s="24">
        <v>7</v>
      </c>
      <c r="B17" s="32" t="s">
        <v>35</v>
      </c>
      <c r="C17" s="26">
        <v>108000</v>
      </c>
      <c r="D17" s="26">
        <f>C17</f>
        <v>108000</v>
      </c>
      <c r="E17" s="24" t="s">
        <v>20</v>
      </c>
      <c r="F17" s="37" t="s">
        <v>36</v>
      </c>
      <c r="G17" s="26">
        <f>D17</f>
        <v>108000</v>
      </c>
      <c r="H17" s="32" t="str">
        <f>F17</f>
        <v>นายชิติพัทธ์  ป้านภูมิ</v>
      </c>
      <c r="I17" s="28">
        <f>G17</f>
        <v>108000</v>
      </c>
      <c r="J17" s="29" t="s">
        <v>26</v>
      </c>
      <c r="K17" s="30" t="s">
        <v>37</v>
      </c>
      <c r="L17" s="31">
        <v>24746</v>
      </c>
    </row>
    <row r="18" spans="1:12" x14ac:dyDescent="0.65">
      <c r="A18" s="24"/>
      <c r="B18" s="32"/>
      <c r="C18" s="26"/>
      <c r="D18" s="26"/>
      <c r="E18" s="24"/>
      <c r="F18" s="37"/>
      <c r="G18" s="26"/>
      <c r="H18" s="32"/>
      <c r="I18" s="33"/>
      <c r="J18" s="34"/>
      <c r="K18" s="35"/>
      <c r="L18" s="36"/>
    </row>
    <row r="19" spans="1:12" x14ac:dyDescent="0.65">
      <c r="A19" s="24">
        <v>8</v>
      </c>
      <c r="B19" s="32" t="s">
        <v>35</v>
      </c>
      <c r="C19" s="26">
        <v>108000</v>
      </c>
      <c r="D19" s="26">
        <f>C19</f>
        <v>108000</v>
      </c>
      <c r="E19" s="24" t="s">
        <v>20</v>
      </c>
      <c r="F19" s="37" t="s">
        <v>38</v>
      </c>
      <c r="G19" s="26">
        <f>D19</f>
        <v>108000</v>
      </c>
      <c r="H19" s="32" t="str">
        <f>F19</f>
        <v>นายนภา  ทองนะ</v>
      </c>
      <c r="I19" s="28">
        <f>G19</f>
        <v>108000</v>
      </c>
      <c r="J19" s="29" t="s">
        <v>26</v>
      </c>
      <c r="K19" s="30" t="s">
        <v>39</v>
      </c>
      <c r="L19" s="31">
        <v>24746</v>
      </c>
    </row>
    <row r="20" spans="1:12" x14ac:dyDescent="0.65">
      <c r="A20" s="24"/>
      <c r="B20" s="32"/>
      <c r="C20" s="26"/>
      <c r="D20" s="26"/>
      <c r="E20" s="24"/>
      <c r="F20" s="37"/>
      <c r="G20" s="26"/>
      <c r="H20" s="32"/>
      <c r="I20" s="33"/>
      <c r="J20" s="34"/>
      <c r="K20" s="35"/>
      <c r="L20" s="36"/>
    </row>
    <row r="21" spans="1:12" x14ac:dyDescent="0.65">
      <c r="A21" s="24">
        <v>9</v>
      </c>
      <c r="B21" s="32" t="s">
        <v>35</v>
      </c>
      <c r="C21" s="26">
        <v>108000</v>
      </c>
      <c r="D21" s="26">
        <f>C21</f>
        <v>108000</v>
      </c>
      <c r="E21" s="24" t="s">
        <v>20</v>
      </c>
      <c r="F21" s="37" t="s">
        <v>40</v>
      </c>
      <c r="G21" s="26">
        <f>D21</f>
        <v>108000</v>
      </c>
      <c r="H21" s="32" t="str">
        <f>F21</f>
        <v>นายสามารถ  สัจจนวน</v>
      </c>
      <c r="I21" s="28">
        <f>G21</f>
        <v>108000</v>
      </c>
      <c r="J21" s="29" t="s">
        <v>26</v>
      </c>
      <c r="K21" s="30" t="s">
        <v>41</v>
      </c>
      <c r="L21" s="31">
        <v>24746</v>
      </c>
    </row>
    <row r="22" spans="1:12" x14ac:dyDescent="0.65">
      <c r="A22" s="24"/>
      <c r="B22" s="32"/>
      <c r="C22" s="26"/>
      <c r="D22" s="26"/>
      <c r="E22" s="24"/>
      <c r="F22" s="37"/>
      <c r="G22" s="26"/>
      <c r="H22" s="32"/>
      <c r="I22" s="33"/>
      <c r="J22" s="34"/>
      <c r="K22" s="35"/>
      <c r="L22" s="36"/>
    </row>
    <row r="23" spans="1:12" x14ac:dyDescent="0.65">
      <c r="A23" s="24">
        <v>10</v>
      </c>
      <c r="B23" s="32" t="s">
        <v>35</v>
      </c>
      <c r="C23" s="26">
        <v>108000</v>
      </c>
      <c r="D23" s="26">
        <f>C23</f>
        <v>108000</v>
      </c>
      <c r="E23" s="24" t="s">
        <v>20</v>
      </c>
      <c r="F23" s="37" t="s">
        <v>42</v>
      </c>
      <c r="G23" s="26">
        <f>D23</f>
        <v>108000</v>
      </c>
      <c r="H23" s="32" t="str">
        <f>F23</f>
        <v>นายวิมล  ศรีสุทัศน์</v>
      </c>
      <c r="I23" s="28">
        <f>G23</f>
        <v>108000</v>
      </c>
      <c r="J23" s="29" t="s">
        <v>26</v>
      </c>
      <c r="K23" s="30" t="s">
        <v>43</v>
      </c>
      <c r="L23" s="31">
        <v>24746</v>
      </c>
    </row>
    <row r="24" spans="1:12" x14ac:dyDescent="0.65">
      <c r="A24" s="24"/>
      <c r="B24" s="32"/>
      <c r="C24" s="26"/>
      <c r="D24" s="26"/>
      <c r="E24" s="24"/>
      <c r="F24" s="37"/>
      <c r="G24" s="26"/>
      <c r="H24" s="32"/>
      <c r="I24" s="38"/>
      <c r="J24" s="34"/>
      <c r="K24" s="39"/>
      <c r="L24" s="40"/>
    </row>
    <row r="25" spans="1:12" x14ac:dyDescent="0.65">
      <c r="A25" s="24">
        <v>11</v>
      </c>
      <c r="B25" s="32" t="s">
        <v>44</v>
      </c>
      <c r="C25" s="26">
        <v>84000</v>
      </c>
      <c r="D25" s="26">
        <f>C25</f>
        <v>84000</v>
      </c>
      <c r="E25" s="24" t="s">
        <v>20</v>
      </c>
      <c r="F25" s="37" t="s">
        <v>45</v>
      </c>
      <c r="G25" s="26">
        <f>D25</f>
        <v>84000</v>
      </c>
      <c r="H25" s="32" t="str">
        <f>F25</f>
        <v>นายสมศักดิ์  วิจิตรศรี</v>
      </c>
      <c r="I25" s="28">
        <f>G25</f>
        <v>84000</v>
      </c>
      <c r="J25" s="29" t="s">
        <v>26</v>
      </c>
      <c r="K25" s="30" t="s">
        <v>46</v>
      </c>
      <c r="L25" s="31">
        <v>24746</v>
      </c>
    </row>
    <row r="26" spans="1:12" x14ac:dyDescent="0.65">
      <c r="A26" s="24"/>
      <c r="B26" s="32"/>
      <c r="C26" s="26"/>
      <c r="D26" s="26"/>
      <c r="E26" s="24"/>
      <c r="F26" s="37"/>
      <c r="G26" s="26"/>
      <c r="H26" s="32"/>
      <c r="I26" s="38"/>
      <c r="J26" s="34"/>
      <c r="K26" s="39"/>
      <c r="L26" s="40"/>
    </row>
    <row r="27" spans="1:12" x14ac:dyDescent="0.65">
      <c r="A27" s="24">
        <v>11</v>
      </c>
      <c r="B27" s="32" t="s">
        <v>47</v>
      </c>
      <c r="C27" s="26">
        <v>84000</v>
      </c>
      <c r="D27" s="26">
        <f>C27</f>
        <v>84000</v>
      </c>
      <c r="E27" s="24" t="s">
        <v>20</v>
      </c>
      <c r="F27" s="37" t="s">
        <v>48</v>
      </c>
      <c r="G27" s="26">
        <f>D27</f>
        <v>84000</v>
      </c>
      <c r="H27" s="32" t="str">
        <f>F27</f>
        <v>นายบุญทัน  ป้านภูมิ</v>
      </c>
      <c r="I27" s="28">
        <f>G27</f>
        <v>84000</v>
      </c>
      <c r="J27" s="29" t="s">
        <v>26</v>
      </c>
      <c r="K27" s="30" t="s">
        <v>49</v>
      </c>
      <c r="L27" s="31">
        <v>24746</v>
      </c>
    </row>
    <row r="28" spans="1:12" x14ac:dyDescent="0.65">
      <c r="A28" s="24"/>
      <c r="B28" s="32"/>
      <c r="C28" s="26"/>
      <c r="D28" s="26"/>
      <c r="E28" s="24"/>
      <c r="F28" s="37"/>
      <c r="G28" s="26"/>
      <c r="H28" s="32"/>
      <c r="I28" s="38"/>
      <c r="J28" s="34"/>
      <c r="K28" s="39"/>
      <c r="L28" s="40"/>
    </row>
    <row r="29" spans="1:12" x14ac:dyDescent="0.65">
      <c r="A29" s="24">
        <v>12</v>
      </c>
      <c r="B29" s="32" t="s">
        <v>50</v>
      </c>
      <c r="C29" s="26">
        <v>84000</v>
      </c>
      <c r="D29" s="26">
        <f>C29</f>
        <v>84000</v>
      </c>
      <c r="E29" s="24" t="s">
        <v>20</v>
      </c>
      <c r="F29" s="37" t="s">
        <v>51</v>
      </c>
      <c r="G29" s="26">
        <f>D29</f>
        <v>84000</v>
      </c>
      <c r="H29" s="32" t="str">
        <f>F29</f>
        <v>นายพุฒ  พาเฮือง</v>
      </c>
      <c r="I29" s="28">
        <f>G29</f>
        <v>84000</v>
      </c>
      <c r="J29" s="29" t="s">
        <v>26</v>
      </c>
      <c r="K29" s="30" t="s">
        <v>52</v>
      </c>
      <c r="L29" s="31">
        <v>24746</v>
      </c>
    </row>
    <row r="30" spans="1:12" x14ac:dyDescent="0.65">
      <c r="A30" s="24"/>
      <c r="B30" s="32"/>
      <c r="C30" s="26"/>
      <c r="D30" s="26"/>
      <c r="E30" s="24"/>
      <c r="F30" s="37"/>
      <c r="G30" s="26"/>
      <c r="H30" s="32"/>
      <c r="I30" s="38"/>
      <c r="J30" s="34"/>
      <c r="K30" s="39"/>
      <c r="L30" s="40"/>
    </row>
    <row r="31" spans="1:12" x14ac:dyDescent="0.65">
      <c r="A31" s="24">
        <v>13</v>
      </c>
      <c r="B31" s="32" t="s">
        <v>53</v>
      </c>
      <c r="C31" s="26">
        <v>32400</v>
      </c>
      <c r="D31" s="26">
        <f>C31</f>
        <v>32400</v>
      </c>
      <c r="E31" s="24" t="s">
        <v>20</v>
      </c>
      <c r="F31" s="37" t="s">
        <v>54</v>
      </c>
      <c r="G31" s="26">
        <f>D31</f>
        <v>32400</v>
      </c>
      <c r="H31" s="32" t="str">
        <f>F31</f>
        <v>นางสาวหนูเล็ก  สายคำภา</v>
      </c>
      <c r="I31" s="28">
        <f>G31</f>
        <v>32400</v>
      </c>
      <c r="J31" s="29" t="s">
        <v>26</v>
      </c>
      <c r="K31" s="30" t="s">
        <v>55</v>
      </c>
      <c r="L31" s="31">
        <v>24746</v>
      </c>
    </row>
    <row r="32" spans="1:12" x14ac:dyDescent="0.65">
      <c r="A32" s="24"/>
      <c r="B32" s="32"/>
      <c r="C32" s="26"/>
      <c r="D32" s="26"/>
      <c r="E32" s="24"/>
      <c r="F32" s="37"/>
      <c r="G32" s="26"/>
      <c r="H32" s="32"/>
      <c r="I32" s="38"/>
      <c r="J32" s="34"/>
      <c r="K32" s="39"/>
      <c r="L32" s="40"/>
    </row>
    <row r="33" spans="1:12" x14ac:dyDescent="0.65">
      <c r="A33" s="24">
        <v>14</v>
      </c>
      <c r="B33" s="32" t="s">
        <v>56</v>
      </c>
      <c r="C33" s="26">
        <v>107700</v>
      </c>
      <c r="D33" s="26">
        <f>C33</f>
        <v>107700</v>
      </c>
      <c r="E33" s="24" t="s">
        <v>20</v>
      </c>
      <c r="F33" s="37" t="s">
        <v>57</v>
      </c>
      <c r="G33" s="26">
        <f>D33</f>
        <v>107700</v>
      </c>
      <c r="H33" s="32" t="str">
        <f>F33</f>
        <v>นางสาวแววมณี  ระคำภา</v>
      </c>
      <c r="I33" s="28">
        <f>G33</f>
        <v>107700</v>
      </c>
      <c r="J33" s="29" t="s">
        <v>26</v>
      </c>
      <c r="K33" s="30" t="s">
        <v>58</v>
      </c>
      <c r="L33" s="31">
        <v>24747</v>
      </c>
    </row>
    <row r="34" spans="1:12" x14ac:dyDescent="0.65">
      <c r="A34" s="24"/>
      <c r="B34" s="32"/>
      <c r="C34" s="26"/>
      <c r="D34" s="26"/>
      <c r="E34" s="24"/>
      <c r="F34" s="37"/>
      <c r="G34" s="26"/>
      <c r="H34" s="32"/>
      <c r="I34" s="38"/>
      <c r="J34" s="34"/>
      <c r="K34" s="39"/>
      <c r="L34" s="40"/>
    </row>
    <row r="35" spans="1:12" x14ac:dyDescent="0.65">
      <c r="A35" s="24">
        <v>15</v>
      </c>
      <c r="B35" s="32" t="s">
        <v>59</v>
      </c>
      <c r="C35" s="26">
        <v>14000</v>
      </c>
      <c r="D35" s="26">
        <f>C35</f>
        <v>14000</v>
      </c>
      <c r="E35" s="24" t="s">
        <v>20</v>
      </c>
      <c r="F35" s="37" t="s">
        <v>60</v>
      </c>
      <c r="G35" s="26">
        <f>D35</f>
        <v>14000</v>
      </c>
      <c r="H35" s="32" t="str">
        <f>F35</f>
        <v>นายณัฐวุฒิ  เกิดประประกาย</v>
      </c>
      <c r="I35" s="28">
        <f>G35</f>
        <v>14000</v>
      </c>
      <c r="J35" s="29" t="s">
        <v>26</v>
      </c>
      <c r="K35" s="30" t="s">
        <v>61</v>
      </c>
      <c r="L35" s="31">
        <v>24754</v>
      </c>
    </row>
    <row r="36" spans="1:12" x14ac:dyDescent="0.65">
      <c r="A36" s="24"/>
      <c r="B36" s="32"/>
      <c r="C36" s="26"/>
      <c r="D36" s="26"/>
      <c r="E36" s="24"/>
      <c r="F36" s="37"/>
      <c r="G36" s="26"/>
      <c r="H36" s="32"/>
      <c r="I36" s="38"/>
      <c r="J36" s="34"/>
      <c r="K36" s="39"/>
      <c r="L36" s="40"/>
    </row>
    <row r="37" spans="1:12" x14ac:dyDescent="0.65">
      <c r="A37" s="24">
        <v>16</v>
      </c>
      <c r="B37" s="32" t="s">
        <v>62</v>
      </c>
      <c r="C37" s="26">
        <v>2220</v>
      </c>
      <c r="D37" s="26">
        <f>C37</f>
        <v>2220</v>
      </c>
      <c r="E37" s="24" t="s">
        <v>20</v>
      </c>
      <c r="F37" s="37" t="s">
        <v>63</v>
      </c>
      <c r="G37" s="26">
        <f>D37</f>
        <v>2220</v>
      </c>
      <c r="H37" s="32" t="str">
        <f>F37</f>
        <v>ร้านเทคโน</v>
      </c>
      <c r="I37" s="28">
        <f>G37</f>
        <v>2220</v>
      </c>
      <c r="J37" s="29" t="s">
        <v>26</v>
      </c>
      <c r="K37" s="30" t="s">
        <v>64</v>
      </c>
      <c r="L37" s="31">
        <v>24760</v>
      </c>
    </row>
    <row r="38" spans="1:12" x14ac:dyDescent="0.65">
      <c r="A38" s="24"/>
      <c r="B38" s="32"/>
      <c r="C38" s="26"/>
      <c r="D38" s="26"/>
      <c r="E38" s="24"/>
      <c r="F38" s="37"/>
      <c r="G38" s="26"/>
      <c r="H38" s="32"/>
      <c r="I38" s="38"/>
      <c r="J38" s="34"/>
      <c r="K38" s="39"/>
      <c r="L38" s="40"/>
    </row>
    <row r="39" spans="1:12" x14ac:dyDescent="0.65">
      <c r="A39" s="24">
        <v>17</v>
      </c>
      <c r="B39" s="32" t="s">
        <v>65</v>
      </c>
      <c r="C39" s="26">
        <v>39900</v>
      </c>
      <c r="D39" s="26">
        <f>C39</f>
        <v>39900</v>
      </c>
      <c r="E39" s="24" t="s">
        <v>20</v>
      </c>
      <c r="F39" s="37" t="s">
        <v>66</v>
      </c>
      <c r="G39" s="26">
        <f>D39</f>
        <v>39900</v>
      </c>
      <c r="H39" s="32" t="str">
        <f>F39</f>
        <v>นายสุริยัน  ตุ้มทอง</v>
      </c>
      <c r="I39" s="28">
        <f>G39</f>
        <v>39900</v>
      </c>
      <c r="J39" s="29" t="s">
        <v>26</v>
      </c>
      <c r="K39" s="30" t="s">
        <v>67</v>
      </c>
      <c r="L39" s="31">
        <v>24769</v>
      </c>
    </row>
    <row r="40" spans="1:12" x14ac:dyDescent="0.65">
      <c r="A40" s="24"/>
      <c r="B40" s="32"/>
      <c r="C40" s="26"/>
      <c r="D40" s="26"/>
      <c r="E40" s="24"/>
      <c r="F40" s="37"/>
      <c r="G40" s="26"/>
      <c r="H40" s="32"/>
      <c r="I40" s="38"/>
      <c r="J40" s="34"/>
      <c r="K40" s="39"/>
      <c r="L40" s="40"/>
    </row>
    <row r="41" spans="1:12" x14ac:dyDescent="0.65">
      <c r="A41" s="24">
        <v>4</v>
      </c>
      <c r="B41" s="25" t="s">
        <v>68</v>
      </c>
      <c r="C41" s="26">
        <v>120364.65</v>
      </c>
      <c r="D41" s="26">
        <v>120364.65</v>
      </c>
      <c r="E41" s="24" t="s">
        <v>20</v>
      </c>
      <c r="F41" s="27" t="s">
        <v>69</v>
      </c>
      <c r="G41" s="26">
        <v>120364.65</v>
      </c>
      <c r="H41" s="27" t="s">
        <v>69</v>
      </c>
      <c r="I41" s="28">
        <f>G41</f>
        <v>120364.65</v>
      </c>
      <c r="J41" s="29" t="s">
        <v>22</v>
      </c>
      <c r="K41" s="30" t="s">
        <v>29</v>
      </c>
      <c r="L41" s="31">
        <v>24770</v>
      </c>
    </row>
    <row r="42" spans="1:12" ht="28.8" customHeight="1" x14ac:dyDescent="0.65">
      <c r="A42" s="24"/>
      <c r="B42" s="25"/>
      <c r="C42" s="26"/>
      <c r="D42" s="26"/>
      <c r="E42" s="24"/>
      <c r="F42" s="27"/>
      <c r="G42" s="26"/>
      <c r="H42" s="27"/>
      <c r="I42" s="38"/>
      <c r="J42" s="34"/>
      <c r="K42" s="39"/>
      <c r="L42" s="40"/>
    </row>
    <row r="43" spans="1:12" ht="22.2" thickBot="1" x14ac:dyDescent="0.7">
      <c r="A43" s="41"/>
      <c r="C43" s="43">
        <f>SUM(C7:C42)</f>
        <v>1391539.65</v>
      </c>
      <c r="D43" s="44"/>
      <c r="G43" s="44"/>
      <c r="I43" s="44"/>
      <c r="K43" s="48"/>
      <c r="L43" s="49"/>
    </row>
    <row r="44" spans="1:12" ht="22.2" thickTop="1" x14ac:dyDescent="0.65">
      <c r="A44" s="50"/>
    </row>
    <row r="45" spans="1:12" x14ac:dyDescent="0.65">
      <c r="A45" s="50"/>
    </row>
    <row r="46" spans="1:12" x14ac:dyDescent="0.65">
      <c r="A46" s="50"/>
    </row>
  </sheetData>
  <mergeCells count="229">
    <mergeCell ref="J41:J42"/>
    <mergeCell ref="K41:K42"/>
    <mergeCell ref="L41:L42"/>
    <mergeCell ref="L39:L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F39:F40"/>
    <mergeCell ref="G39:G40"/>
    <mergeCell ref="H39:H40"/>
    <mergeCell ref="I39:I40"/>
    <mergeCell ref="J39:J40"/>
    <mergeCell ref="K39:K40"/>
    <mergeCell ref="H37:H38"/>
    <mergeCell ref="I37:I38"/>
    <mergeCell ref="J37:J38"/>
    <mergeCell ref="K37:K38"/>
    <mergeCell ref="L37:L38"/>
    <mergeCell ref="A39:A40"/>
    <mergeCell ref="B39:B40"/>
    <mergeCell ref="C39:C40"/>
    <mergeCell ref="D39:D40"/>
    <mergeCell ref="E39:E40"/>
    <mergeCell ref="J35:J36"/>
    <mergeCell ref="K35:K36"/>
    <mergeCell ref="L35:L36"/>
    <mergeCell ref="A37:A38"/>
    <mergeCell ref="B37:B38"/>
    <mergeCell ref="C37:C38"/>
    <mergeCell ref="D37:D38"/>
    <mergeCell ref="E37:E38"/>
    <mergeCell ref="F37:F38"/>
    <mergeCell ref="G37:G38"/>
    <mergeCell ref="L33:L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F33:F34"/>
    <mergeCell ref="G33:G34"/>
    <mergeCell ref="H33:H34"/>
    <mergeCell ref="I33:I34"/>
    <mergeCell ref="J33:J34"/>
    <mergeCell ref="K33:K34"/>
    <mergeCell ref="H31:H32"/>
    <mergeCell ref="I31:I32"/>
    <mergeCell ref="J31:J32"/>
    <mergeCell ref="K31:K32"/>
    <mergeCell ref="L31:L32"/>
    <mergeCell ref="A33:A34"/>
    <mergeCell ref="B33:B34"/>
    <mergeCell ref="C33:C34"/>
    <mergeCell ref="D33:D34"/>
    <mergeCell ref="E33:E34"/>
    <mergeCell ref="J29:J30"/>
    <mergeCell ref="K29:K30"/>
    <mergeCell ref="L29:L30"/>
    <mergeCell ref="A31:A32"/>
    <mergeCell ref="B31:B32"/>
    <mergeCell ref="C31:C32"/>
    <mergeCell ref="D31:D32"/>
    <mergeCell ref="E31:E32"/>
    <mergeCell ref="F31:F32"/>
    <mergeCell ref="G31:G32"/>
    <mergeCell ref="L27:L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F27:F28"/>
    <mergeCell ref="G27:G28"/>
    <mergeCell ref="H27:H28"/>
    <mergeCell ref="I27:I28"/>
    <mergeCell ref="J27:J28"/>
    <mergeCell ref="K27:K28"/>
    <mergeCell ref="H25:H26"/>
    <mergeCell ref="I25:I26"/>
    <mergeCell ref="J25:J26"/>
    <mergeCell ref="K25:K26"/>
    <mergeCell ref="L25:L26"/>
    <mergeCell ref="A27:A28"/>
    <mergeCell ref="B27:B28"/>
    <mergeCell ref="C27:C28"/>
    <mergeCell ref="D27:D28"/>
    <mergeCell ref="E27:E28"/>
    <mergeCell ref="J23:J24"/>
    <mergeCell ref="K23:K24"/>
    <mergeCell ref="L23:L24"/>
    <mergeCell ref="A25:A26"/>
    <mergeCell ref="B25:B26"/>
    <mergeCell ref="C25:C26"/>
    <mergeCell ref="D25:D26"/>
    <mergeCell ref="E25:E26"/>
    <mergeCell ref="F25:F26"/>
    <mergeCell ref="G25:G26"/>
    <mergeCell ref="L21:L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F21:F22"/>
    <mergeCell ref="G21:G22"/>
    <mergeCell ref="H21:H22"/>
    <mergeCell ref="I21:I22"/>
    <mergeCell ref="J21:J22"/>
    <mergeCell ref="K21:K22"/>
    <mergeCell ref="H19:H20"/>
    <mergeCell ref="I19:I20"/>
    <mergeCell ref="J19:J20"/>
    <mergeCell ref="K19:K20"/>
    <mergeCell ref="L19:L20"/>
    <mergeCell ref="A21:A22"/>
    <mergeCell ref="B21:B22"/>
    <mergeCell ref="C21:C22"/>
    <mergeCell ref="D21:D22"/>
    <mergeCell ref="E21:E22"/>
    <mergeCell ref="J17:J18"/>
    <mergeCell ref="K17:K18"/>
    <mergeCell ref="L17:L18"/>
    <mergeCell ref="A19:A20"/>
    <mergeCell ref="B19:B20"/>
    <mergeCell ref="C19:C20"/>
    <mergeCell ref="D19:D20"/>
    <mergeCell ref="E19:E20"/>
    <mergeCell ref="F19:F20"/>
    <mergeCell ref="G19:G20"/>
    <mergeCell ref="L15:L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F15:F16"/>
    <mergeCell ref="G15:G16"/>
    <mergeCell ref="H15:H16"/>
    <mergeCell ref="I15:I16"/>
    <mergeCell ref="J15:J16"/>
    <mergeCell ref="K15:K16"/>
    <mergeCell ref="H13:H14"/>
    <mergeCell ref="I13:I14"/>
    <mergeCell ref="J13:J14"/>
    <mergeCell ref="K13:K14"/>
    <mergeCell ref="L13:L14"/>
    <mergeCell ref="A15:A16"/>
    <mergeCell ref="B15:B16"/>
    <mergeCell ref="C15:C16"/>
    <mergeCell ref="D15:D16"/>
    <mergeCell ref="E15:E16"/>
    <mergeCell ref="J11:J12"/>
    <mergeCell ref="K11:K12"/>
    <mergeCell ref="L11:L12"/>
    <mergeCell ref="A13:A14"/>
    <mergeCell ref="B13:B14"/>
    <mergeCell ref="C13:C14"/>
    <mergeCell ref="D13:D14"/>
    <mergeCell ref="E13:E14"/>
    <mergeCell ref="F13:F14"/>
    <mergeCell ref="G13:G14"/>
    <mergeCell ref="L9:L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F9:F10"/>
    <mergeCell ref="G9:G10"/>
    <mergeCell ref="H9:H10"/>
    <mergeCell ref="I9:I10"/>
    <mergeCell ref="J9:J10"/>
    <mergeCell ref="K9:K10"/>
    <mergeCell ref="H7:H8"/>
    <mergeCell ref="I7:I8"/>
    <mergeCell ref="J7:J8"/>
    <mergeCell ref="K7:K8"/>
    <mergeCell ref="L7:L8"/>
    <mergeCell ref="A9:A10"/>
    <mergeCell ref="B9:B10"/>
    <mergeCell ref="C9:C10"/>
    <mergeCell ref="D9:D10"/>
    <mergeCell ref="E9:E10"/>
    <mergeCell ref="J5:J6"/>
    <mergeCell ref="K5:K6"/>
    <mergeCell ref="L5:L6"/>
    <mergeCell ref="A7:A8"/>
    <mergeCell ref="B7:B8"/>
    <mergeCell ref="C7:C8"/>
    <mergeCell ref="D7:D8"/>
    <mergeCell ref="E7:E8"/>
    <mergeCell ref="F7:F8"/>
    <mergeCell ref="G7:G8"/>
    <mergeCell ref="A1:I1"/>
    <mergeCell ref="K1:L1"/>
    <mergeCell ref="A2:L2"/>
    <mergeCell ref="A3:L3"/>
    <mergeCell ref="A4:L4"/>
    <mergeCell ref="A5:A6"/>
    <mergeCell ref="B5:B6"/>
    <mergeCell ref="E5:E6"/>
    <mergeCell ref="F5:F6"/>
    <mergeCell ref="H5:H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9E96D-1B53-48D0-A0FD-C6C6D2161825}">
  <dimension ref="A1:M38"/>
  <sheetViews>
    <sheetView workbookViewId="0">
      <selection activeCell="M11" sqref="M11"/>
    </sheetView>
  </sheetViews>
  <sheetFormatPr defaultColWidth="18.69921875" defaultRowHeight="21.6" x14ac:dyDescent="0.65"/>
  <cols>
    <col min="1" max="1" width="6.59765625" style="55" customWidth="1"/>
    <col min="2" max="2" width="18.69921875" style="42"/>
    <col min="3" max="3" width="16.69921875" style="51" customWidth="1"/>
    <col min="4" max="4" width="13.09765625" style="52" customWidth="1"/>
    <col min="5" max="5" width="14.3984375" style="45" customWidth="1"/>
    <col min="6" max="6" width="18.69921875" style="46"/>
    <col min="7" max="7" width="12.796875" style="52" customWidth="1"/>
    <col min="8" max="8" width="16.3984375" style="47" customWidth="1"/>
    <col min="9" max="9" width="12.8984375" style="52" customWidth="1"/>
    <col min="10" max="10" width="16.09765625" style="45" customWidth="1"/>
    <col min="11" max="11" width="12.8984375" style="53" customWidth="1"/>
    <col min="12" max="12" width="18.69921875" style="54"/>
    <col min="13" max="13" width="18.69921875" style="85"/>
    <col min="14" max="256" width="18.69921875" style="6"/>
    <col min="257" max="257" width="6.59765625" style="6" customWidth="1"/>
    <col min="258" max="258" width="18.69921875" style="6"/>
    <col min="259" max="259" width="16.69921875" style="6" customWidth="1"/>
    <col min="260" max="260" width="13.09765625" style="6" customWidth="1"/>
    <col min="261" max="261" width="14.3984375" style="6" customWidth="1"/>
    <col min="262" max="262" width="18.69921875" style="6"/>
    <col min="263" max="263" width="12.796875" style="6" customWidth="1"/>
    <col min="264" max="264" width="16.3984375" style="6" customWidth="1"/>
    <col min="265" max="265" width="12.8984375" style="6" customWidth="1"/>
    <col min="266" max="266" width="16.09765625" style="6" customWidth="1"/>
    <col min="267" max="267" width="12.8984375" style="6" customWidth="1"/>
    <col min="268" max="512" width="18.69921875" style="6"/>
    <col min="513" max="513" width="6.59765625" style="6" customWidth="1"/>
    <col min="514" max="514" width="18.69921875" style="6"/>
    <col min="515" max="515" width="16.69921875" style="6" customWidth="1"/>
    <col min="516" max="516" width="13.09765625" style="6" customWidth="1"/>
    <col min="517" max="517" width="14.3984375" style="6" customWidth="1"/>
    <col min="518" max="518" width="18.69921875" style="6"/>
    <col min="519" max="519" width="12.796875" style="6" customWidth="1"/>
    <col min="520" max="520" width="16.3984375" style="6" customWidth="1"/>
    <col min="521" max="521" width="12.8984375" style="6" customWidth="1"/>
    <col min="522" max="522" width="16.09765625" style="6" customWidth="1"/>
    <col min="523" max="523" width="12.8984375" style="6" customWidth="1"/>
    <col min="524" max="768" width="18.69921875" style="6"/>
    <col min="769" max="769" width="6.59765625" style="6" customWidth="1"/>
    <col min="770" max="770" width="18.69921875" style="6"/>
    <col min="771" max="771" width="16.69921875" style="6" customWidth="1"/>
    <col min="772" max="772" width="13.09765625" style="6" customWidth="1"/>
    <col min="773" max="773" width="14.3984375" style="6" customWidth="1"/>
    <col min="774" max="774" width="18.69921875" style="6"/>
    <col min="775" max="775" width="12.796875" style="6" customWidth="1"/>
    <col min="776" max="776" width="16.3984375" style="6" customWidth="1"/>
    <col min="777" max="777" width="12.8984375" style="6" customWidth="1"/>
    <col min="778" max="778" width="16.09765625" style="6" customWidth="1"/>
    <col min="779" max="779" width="12.8984375" style="6" customWidth="1"/>
    <col min="780" max="1024" width="18.69921875" style="6"/>
    <col min="1025" max="1025" width="6.59765625" style="6" customWidth="1"/>
    <col min="1026" max="1026" width="18.69921875" style="6"/>
    <col min="1027" max="1027" width="16.69921875" style="6" customWidth="1"/>
    <col min="1028" max="1028" width="13.09765625" style="6" customWidth="1"/>
    <col min="1029" max="1029" width="14.3984375" style="6" customWidth="1"/>
    <col min="1030" max="1030" width="18.69921875" style="6"/>
    <col min="1031" max="1031" width="12.796875" style="6" customWidth="1"/>
    <col min="1032" max="1032" width="16.3984375" style="6" customWidth="1"/>
    <col min="1033" max="1033" width="12.8984375" style="6" customWidth="1"/>
    <col min="1034" max="1034" width="16.09765625" style="6" customWidth="1"/>
    <col min="1035" max="1035" width="12.8984375" style="6" customWidth="1"/>
    <col min="1036" max="1280" width="18.69921875" style="6"/>
    <col min="1281" max="1281" width="6.59765625" style="6" customWidth="1"/>
    <col min="1282" max="1282" width="18.69921875" style="6"/>
    <col min="1283" max="1283" width="16.69921875" style="6" customWidth="1"/>
    <col min="1284" max="1284" width="13.09765625" style="6" customWidth="1"/>
    <col min="1285" max="1285" width="14.3984375" style="6" customWidth="1"/>
    <col min="1286" max="1286" width="18.69921875" style="6"/>
    <col min="1287" max="1287" width="12.796875" style="6" customWidth="1"/>
    <col min="1288" max="1288" width="16.3984375" style="6" customWidth="1"/>
    <col min="1289" max="1289" width="12.8984375" style="6" customWidth="1"/>
    <col min="1290" max="1290" width="16.09765625" style="6" customWidth="1"/>
    <col min="1291" max="1291" width="12.8984375" style="6" customWidth="1"/>
    <col min="1292" max="1536" width="18.69921875" style="6"/>
    <col min="1537" max="1537" width="6.59765625" style="6" customWidth="1"/>
    <col min="1538" max="1538" width="18.69921875" style="6"/>
    <col min="1539" max="1539" width="16.69921875" style="6" customWidth="1"/>
    <col min="1540" max="1540" width="13.09765625" style="6" customWidth="1"/>
    <col min="1541" max="1541" width="14.3984375" style="6" customWidth="1"/>
    <col min="1542" max="1542" width="18.69921875" style="6"/>
    <col min="1543" max="1543" width="12.796875" style="6" customWidth="1"/>
    <col min="1544" max="1544" width="16.3984375" style="6" customWidth="1"/>
    <col min="1545" max="1545" width="12.8984375" style="6" customWidth="1"/>
    <col min="1546" max="1546" width="16.09765625" style="6" customWidth="1"/>
    <col min="1547" max="1547" width="12.8984375" style="6" customWidth="1"/>
    <col min="1548" max="1792" width="18.69921875" style="6"/>
    <col min="1793" max="1793" width="6.59765625" style="6" customWidth="1"/>
    <col min="1794" max="1794" width="18.69921875" style="6"/>
    <col min="1795" max="1795" width="16.69921875" style="6" customWidth="1"/>
    <col min="1796" max="1796" width="13.09765625" style="6" customWidth="1"/>
    <col min="1797" max="1797" width="14.3984375" style="6" customWidth="1"/>
    <col min="1798" max="1798" width="18.69921875" style="6"/>
    <col min="1799" max="1799" width="12.796875" style="6" customWidth="1"/>
    <col min="1800" max="1800" width="16.3984375" style="6" customWidth="1"/>
    <col min="1801" max="1801" width="12.8984375" style="6" customWidth="1"/>
    <col min="1802" max="1802" width="16.09765625" style="6" customWidth="1"/>
    <col min="1803" max="1803" width="12.8984375" style="6" customWidth="1"/>
    <col min="1804" max="2048" width="18.69921875" style="6"/>
    <col min="2049" max="2049" width="6.59765625" style="6" customWidth="1"/>
    <col min="2050" max="2050" width="18.69921875" style="6"/>
    <col min="2051" max="2051" width="16.69921875" style="6" customWidth="1"/>
    <col min="2052" max="2052" width="13.09765625" style="6" customWidth="1"/>
    <col min="2053" max="2053" width="14.3984375" style="6" customWidth="1"/>
    <col min="2054" max="2054" width="18.69921875" style="6"/>
    <col min="2055" max="2055" width="12.796875" style="6" customWidth="1"/>
    <col min="2056" max="2056" width="16.3984375" style="6" customWidth="1"/>
    <col min="2057" max="2057" width="12.8984375" style="6" customWidth="1"/>
    <col min="2058" max="2058" width="16.09765625" style="6" customWidth="1"/>
    <col min="2059" max="2059" width="12.8984375" style="6" customWidth="1"/>
    <col min="2060" max="2304" width="18.69921875" style="6"/>
    <col min="2305" max="2305" width="6.59765625" style="6" customWidth="1"/>
    <col min="2306" max="2306" width="18.69921875" style="6"/>
    <col min="2307" max="2307" width="16.69921875" style="6" customWidth="1"/>
    <col min="2308" max="2308" width="13.09765625" style="6" customWidth="1"/>
    <col min="2309" max="2309" width="14.3984375" style="6" customWidth="1"/>
    <col min="2310" max="2310" width="18.69921875" style="6"/>
    <col min="2311" max="2311" width="12.796875" style="6" customWidth="1"/>
    <col min="2312" max="2312" width="16.3984375" style="6" customWidth="1"/>
    <col min="2313" max="2313" width="12.8984375" style="6" customWidth="1"/>
    <col min="2314" max="2314" width="16.09765625" style="6" customWidth="1"/>
    <col min="2315" max="2315" width="12.8984375" style="6" customWidth="1"/>
    <col min="2316" max="2560" width="18.69921875" style="6"/>
    <col min="2561" max="2561" width="6.59765625" style="6" customWidth="1"/>
    <col min="2562" max="2562" width="18.69921875" style="6"/>
    <col min="2563" max="2563" width="16.69921875" style="6" customWidth="1"/>
    <col min="2564" max="2564" width="13.09765625" style="6" customWidth="1"/>
    <col min="2565" max="2565" width="14.3984375" style="6" customWidth="1"/>
    <col min="2566" max="2566" width="18.69921875" style="6"/>
    <col min="2567" max="2567" width="12.796875" style="6" customWidth="1"/>
    <col min="2568" max="2568" width="16.3984375" style="6" customWidth="1"/>
    <col min="2569" max="2569" width="12.8984375" style="6" customWidth="1"/>
    <col min="2570" max="2570" width="16.09765625" style="6" customWidth="1"/>
    <col min="2571" max="2571" width="12.8984375" style="6" customWidth="1"/>
    <col min="2572" max="2816" width="18.69921875" style="6"/>
    <col min="2817" max="2817" width="6.59765625" style="6" customWidth="1"/>
    <col min="2818" max="2818" width="18.69921875" style="6"/>
    <col min="2819" max="2819" width="16.69921875" style="6" customWidth="1"/>
    <col min="2820" max="2820" width="13.09765625" style="6" customWidth="1"/>
    <col min="2821" max="2821" width="14.3984375" style="6" customWidth="1"/>
    <col min="2822" max="2822" width="18.69921875" style="6"/>
    <col min="2823" max="2823" width="12.796875" style="6" customWidth="1"/>
    <col min="2824" max="2824" width="16.3984375" style="6" customWidth="1"/>
    <col min="2825" max="2825" width="12.8984375" style="6" customWidth="1"/>
    <col min="2826" max="2826" width="16.09765625" style="6" customWidth="1"/>
    <col min="2827" max="2827" width="12.8984375" style="6" customWidth="1"/>
    <col min="2828" max="3072" width="18.69921875" style="6"/>
    <col min="3073" max="3073" width="6.59765625" style="6" customWidth="1"/>
    <col min="3074" max="3074" width="18.69921875" style="6"/>
    <col min="3075" max="3075" width="16.69921875" style="6" customWidth="1"/>
    <col min="3076" max="3076" width="13.09765625" style="6" customWidth="1"/>
    <col min="3077" max="3077" width="14.3984375" style="6" customWidth="1"/>
    <col min="3078" max="3078" width="18.69921875" style="6"/>
    <col min="3079" max="3079" width="12.796875" style="6" customWidth="1"/>
    <col min="3080" max="3080" width="16.3984375" style="6" customWidth="1"/>
    <col min="3081" max="3081" width="12.8984375" style="6" customWidth="1"/>
    <col min="3082" max="3082" width="16.09765625" style="6" customWidth="1"/>
    <col min="3083" max="3083" width="12.8984375" style="6" customWidth="1"/>
    <col min="3084" max="3328" width="18.69921875" style="6"/>
    <col min="3329" max="3329" width="6.59765625" style="6" customWidth="1"/>
    <col min="3330" max="3330" width="18.69921875" style="6"/>
    <col min="3331" max="3331" width="16.69921875" style="6" customWidth="1"/>
    <col min="3332" max="3332" width="13.09765625" style="6" customWidth="1"/>
    <col min="3333" max="3333" width="14.3984375" style="6" customWidth="1"/>
    <col min="3334" max="3334" width="18.69921875" style="6"/>
    <col min="3335" max="3335" width="12.796875" style="6" customWidth="1"/>
    <col min="3336" max="3336" width="16.3984375" style="6" customWidth="1"/>
    <col min="3337" max="3337" width="12.8984375" style="6" customWidth="1"/>
    <col min="3338" max="3338" width="16.09765625" style="6" customWidth="1"/>
    <col min="3339" max="3339" width="12.8984375" style="6" customWidth="1"/>
    <col min="3340" max="3584" width="18.69921875" style="6"/>
    <col min="3585" max="3585" width="6.59765625" style="6" customWidth="1"/>
    <col min="3586" max="3586" width="18.69921875" style="6"/>
    <col min="3587" max="3587" width="16.69921875" style="6" customWidth="1"/>
    <col min="3588" max="3588" width="13.09765625" style="6" customWidth="1"/>
    <col min="3589" max="3589" width="14.3984375" style="6" customWidth="1"/>
    <col min="3590" max="3590" width="18.69921875" style="6"/>
    <col min="3591" max="3591" width="12.796875" style="6" customWidth="1"/>
    <col min="3592" max="3592" width="16.3984375" style="6" customWidth="1"/>
    <col min="3593" max="3593" width="12.8984375" style="6" customWidth="1"/>
    <col min="3594" max="3594" width="16.09765625" style="6" customWidth="1"/>
    <col min="3595" max="3595" width="12.8984375" style="6" customWidth="1"/>
    <col min="3596" max="3840" width="18.69921875" style="6"/>
    <col min="3841" max="3841" width="6.59765625" style="6" customWidth="1"/>
    <col min="3842" max="3842" width="18.69921875" style="6"/>
    <col min="3843" max="3843" width="16.69921875" style="6" customWidth="1"/>
    <col min="3844" max="3844" width="13.09765625" style="6" customWidth="1"/>
    <col min="3845" max="3845" width="14.3984375" style="6" customWidth="1"/>
    <col min="3846" max="3846" width="18.69921875" style="6"/>
    <col min="3847" max="3847" width="12.796875" style="6" customWidth="1"/>
    <col min="3848" max="3848" width="16.3984375" style="6" customWidth="1"/>
    <col min="3849" max="3849" width="12.8984375" style="6" customWidth="1"/>
    <col min="3850" max="3850" width="16.09765625" style="6" customWidth="1"/>
    <col min="3851" max="3851" width="12.8984375" style="6" customWidth="1"/>
    <col min="3852" max="4096" width="18.69921875" style="6"/>
    <col min="4097" max="4097" width="6.59765625" style="6" customWidth="1"/>
    <col min="4098" max="4098" width="18.69921875" style="6"/>
    <col min="4099" max="4099" width="16.69921875" style="6" customWidth="1"/>
    <col min="4100" max="4100" width="13.09765625" style="6" customWidth="1"/>
    <col min="4101" max="4101" width="14.3984375" style="6" customWidth="1"/>
    <col min="4102" max="4102" width="18.69921875" style="6"/>
    <col min="4103" max="4103" width="12.796875" style="6" customWidth="1"/>
    <col min="4104" max="4104" width="16.3984375" style="6" customWidth="1"/>
    <col min="4105" max="4105" width="12.8984375" style="6" customWidth="1"/>
    <col min="4106" max="4106" width="16.09765625" style="6" customWidth="1"/>
    <col min="4107" max="4107" width="12.8984375" style="6" customWidth="1"/>
    <col min="4108" max="4352" width="18.69921875" style="6"/>
    <col min="4353" max="4353" width="6.59765625" style="6" customWidth="1"/>
    <col min="4354" max="4354" width="18.69921875" style="6"/>
    <col min="4355" max="4355" width="16.69921875" style="6" customWidth="1"/>
    <col min="4356" max="4356" width="13.09765625" style="6" customWidth="1"/>
    <col min="4357" max="4357" width="14.3984375" style="6" customWidth="1"/>
    <col min="4358" max="4358" width="18.69921875" style="6"/>
    <col min="4359" max="4359" width="12.796875" style="6" customWidth="1"/>
    <col min="4360" max="4360" width="16.3984375" style="6" customWidth="1"/>
    <col min="4361" max="4361" width="12.8984375" style="6" customWidth="1"/>
    <col min="4362" max="4362" width="16.09765625" style="6" customWidth="1"/>
    <col min="4363" max="4363" width="12.8984375" style="6" customWidth="1"/>
    <col min="4364" max="4608" width="18.69921875" style="6"/>
    <col min="4609" max="4609" width="6.59765625" style="6" customWidth="1"/>
    <col min="4610" max="4610" width="18.69921875" style="6"/>
    <col min="4611" max="4611" width="16.69921875" style="6" customWidth="1"/>
    <col min="4612" max="4612" width="13.09765625" style="6" customWidth="1"/>
    <col min="4613" max="4613" width="14.3984375" style="6" customWidth="1"/>
    <col min="4614" max="4614" width="18.69921875" style="6"/>
    <col min="4615" max="4615" width="12.796875" style="6" customWidth="1"/>
    <col min="4616" max="4616" width="16.3984375" style="6" customWidth="1"/>
    <col min="4617" max="4617" width="12.8984375" style="6" customWidth="1"/>
    <col min="4618" max="4618" width="16.09765625" style="6" customWidth="1"/>
    <col min="4619" max="4619" width="12.8984375" style="6" customWidth="1"/>
    <col min="4620" max="4864" width="18.69921875" style="6"/>
    <col min="4865" max="4865" width="6.59765625" style="6" customWidth="1"/>
    <col min="4866" max="4866" width="18.69921875" style="6"/>
    <col min="4867" max="4867" width="16.69921875" style="6" customWidth="1"/>
    <col min="4868" max="4868" width="13.09765625" style="6" customWidth="1"/>
    <col min="4869" max="4869" width="14.3984375" style="6" customWidth="1"/>
    <col min="4870" max="4870" width="18.69921875" style="6"/>
    <col min="4871" max="4871" width="12.796875" style="6" customWidth="1"/>
    <col min="4872" max="4872" width="16.3984375" style="6" customWidth="1"/>
    <col min="4873" max="4873" width="12.8984375" style="6" customWidth="1"/>
    <col min="4874" max="4874" width="16.09765625" style="6" customWidth="1"/>
    <col min="4875" max="4875" width="12.8984375" style="6" customWidth="1"/>
    <col min="4876" max="5120" width="18.69921875" style="6"/>
    <col min="5121" max="5121" width="6.59765625" style="6" customWidth="1"/>
    <col min="5122" max="5122" width="18.69921875" style="6"/>
    <col min="5123" max="5123" width="16.69921875" style="6" customWidth="1"/>
    <col min="5124" max="5124" width="13.09765625" style="6" customWidth="1"/>
    <col min="5125" max="5125" width="14.3984375" style="6" customWidth="1"/>
    <col min="5126" max="5126" width="18.69921875" style="6"/>
    <col min="5127" max="5127" width="12.796875" style="6" customWidth="1"/>
    <col min="5128" max="5128" width="16.3984375" style="6" customWidth="1"/>
    <col min="5129" max="5129" width="12.8984375" style="6" customWidth="1"/>
    <col min="5130" max="5130" width="16.09765625" style="6" customWidth="1"/>
    <col min="5131" max="5131" width="12.8984375" style="6" customWidth="1"/>
    <col min="5132" max="5376" width="18.69921875" style="6"/>
    <col min="5377" max="5377" width="6.59765625" style="6" customWidth="1"/>
    <col min="5378" max="5378" width="18.69921875" style="6"/>
    <col min="5379" max="5379" width="16.69921875" style="6" customWidth="1"/>
    <col min="5380" max="5380" width="13.09765625" style="6" customWidth="1"/>
    <col min="5381" max="5381" width="14.3984375" style="6" customWidth="1"/>
    <col min="5382" max="5382" width="18.69921875" style="6"/>
    <col min="5383" max="5383" width="12.796875" style="6" customWidth="1"/>
    <col min="5384" max="5384" width="16.3984375" style="6" customWidth="1"/>
    <col min="5385" max="5385" width="12.8984375" style="6" customWidth="1"/>
    <col min="5386" max="5386" width="16.09765625" style="6" customWidth="1"/>
    <col min="5387" max="5387" width="12.8984375" style="6" customWidth="1"/>
    <col min="5388" max="5632" width="18.69921875" style="6"/>
    <col min="5633" max="5633" width="6.59765625" style="6" customWidth="1"/>
    <col min="5634" max="5634" width="18.69921875" style="6"/>
    <col min="5635" max="5635" width="16.69921875" style="6" customWidth="1"/>
    <col min="5636" max="5636" width="13.09765625" style="6" customWidth="1"/>
    <col min="5637" max="5637" width="14.3984375" style="6" customWidth="1"/>
    <col min="5638" max="5638" width="18.69921875" style="6"/>
    <col min="5639" max="5639" width="12.796875" style="6" customWidth="1"/>
    <col min="5640" max="5640" width="16.3984375" style="6" customWidth="1"/>
    <col min="5641" max="5641" width="12.8984375" style="6" customWidth="1"/>
    <col min="5642" max="5642" width="16.09765625" style="6" customWidth="1"/>
    <col min="5643" max="5643" width="12.8984375" style="6" customWidth="1"/>
    <col min="5644" max="5888" width="18.69921875" style="6"/>
    <col min="5889" max="5889" width="6.59765625" style="6" customWidth="1"/>
    <col min="5890" max="5890" width="18.69921875" style="6"/>
    <col min="5891" max="5891" width="16.69921875" style="6" customWidth="1"/>
    <col min="5892" max="5892" width="13.09765625" style="6" customWidth="1"/>
    <col min="5893" max="5893" width="14.3984375" style="6" customWidth="1"/>
    <col min="5894" max="5894" width="18.69921875" style="6"/>
    <col min="5895" max="5895" width="12.796875" style="6" customWidth="1"/>
    <col min="5896" max="5896" width="16.3984375" style="6" customWidth="1"/>
    <col min="5897" max="5897" width="12.8984375" style="6" customWidth="1"/>
    <col min="5898" max="5898" width="16.09765625" style="6" customWidth="1"/>
    <col min="5899" max="5899" width="12.8984375" style="6" customWidth="1"/>
    <col min="5900" max="6144" width="18.69921875" style="6"/>
    <col min="6145" max="6145" width="6.59765625" style="6" customWidth="1"/>
    <col min="6146" max="6146" width="18.69921875" style="6"/>
    <col min="6147" max="6147" width="16.69921875" style="6" customWidth="1"/>
    <col min="6148" max="6148" width="13.09765625" style="6" customWidth="1"/>
    <col min="6149" max="6149" width="14.3984375" style="6" customWidth="1"/>
    <col min="6150" max="6150" width="18.69921875" style="6"/>
    <col min="6151" max="6151" width="12.796875" style="6" customWidth="1"/>
    <col min="6152" max="6152" width="16.3984375" style="6" customWidth="1"/>
    <col min="6153" max="6153" width="12.8984375" style="6" customWidth="1"/>
    <col min="6154" max="6154" width="16.09765625" style="6" customWidth="1"/>
    <col min="6155" max="6155" width="12.8984375" style="6" customWidth="1"/>
    <col min="6156" max="6400" width="18.69921875" style="6"/>
    <col min="6401" max="6401" width="6.59765625" style="6" customWidth="1"/>
    <col min="6402" max="6402" width="18.69921875" style="6"/>
    <col min="6403" max="6403" width="16.69921875" style="6" customWidth="1"/>
    <col min="6404" max="6404" width="13.09765625" style="6" customWidth="1"/>
    <col min="6405" max="6405" width="14.3984375" style="6" customWidth="1"/>
    <col min="6406" max="6406" width="18.69921875" style="6"/>
    <col min="6407" max="6407" width="12.796875" style="6" customWidth="1"/>
    <col min="6408" max="6408" width="16.3984375" style="6" customWidth="1"/>
    <col min="6409" max="6409" width="12.8984375" style="6" customWidth="1"/>
    <col min="6410" max="6410" width="16.09765625" style="6" customWidth="1"/>
    <col min="6411" max="6411" width="12.8984375" style="6" customWidth="1"/>
    <col min="6412" max="6656" width="18.69921875" style="6"/>
    <col min="6657" max="6657" width="6.59765625" style="6" customWidth="1"/>
    <col min="6658" max="6658" width="18.69921875" style="6"/>
    <col min="6659" max="6659" width="16.69921875" style="6" customWidth="1"/>
    <col min="6660" max="6660" width="13.09765625" style="6" customWidth="1"/>
    <col min="6661" max="6661" width="14.3984375" style="6" customWidth="1"/>
    <col min="6662" max="6662" width="18.69921875" style="6"/>
    <col min="6663" max="6663" width="12.796875" style="6" customWidth="1"/>
    <col min="6664" max="6664" width="16.3984375" style="6" customWidth="1"/>
    <col min="6665" max="6665" width="12.8984375" style="6" customWidth="1"/>
    <col min="6666" max="6666" width="16.09765625" style="6" customWidth="1"/>
    <col min="6667" max="6667" width="12.8984375" style="6" customWidth="1"/>
    <col min="6668" max="6912" width="18.69921875" style="6"/>
    <col min="6913" max="6913" width="6.59765625" style="6" customWidth="1"/>
    <col min="6914" max="6914" width="18.69921875" style="6"/>
    <col min="6915" max="6915" width="16.69921875" style="6" customWidth="1"/>
    <col min="6916" max="6916" width="13.09765625" style="6" customWidth="1"/>
    <col min="6917" max="6917" width="14.3984375" style="6" customWidth="1"/>
    <col min="6918" max="6918" width="18.69921875" style="6"/>
    <col min="6919" max="6919" width="12.796875" style="6" customWidth="1"/>
    <col min="6920" max="6920" width="16.3984375" style="6" customWidth="1"/>
    <col min="6921" max="6921" width="12.8984375" style="6" customWidth="1"/>
    <col min="6922" max="6922" width="16.09765625" style="6" customWidth="1"/>
    <col min="6923" max="6923" width="12.8984375" style="6" customWidth="1"/>
    <col min="6924" max="7168" width="18.69921875" style="6"/>
    <col min="7169" max="7169" width="6.59765625" style="6" customWidth="1"/>
    <col min="7170" max="7170" width="18.69921875" style="6"/>
    <col min="7171" max="7171" width="16.69921875" style="6" customWidth="1"/>
    <col min="7172" max="7172" width="13.09765625" style="6" customWidth="1"/>
    <col min="7173" max="7173" width="14.3984375" style="6" customWidth="1"/>
    <col min="7174" max="7174" width="18.69921875" style="6"/>
    <col min="7175" max="7175" width="12.796875" style="6" customWidth="1"/>
    <col min="7176" max="7176" width="16.3984375" style="6" customWidth="1"/>
    <col min="7177" max="7177" width="12.8984375" style="6" customWidth="1"/>
    <col min="7178" max="7178" width="16.09765625" style="6" customWidth="1"/>
    <col min="7179" max="7179" width="12.8984375" style="6" customWidth="1"/>
    <col min="7180" max="7424" width="18.69921875" style="6"/>
    <col min="7425" max="7425" width="6.59765625" style="6" customWidth="1"/>
    <col min="7426" max="7426" width="18.69921875" style="6"/>
    <col min="7427" max="7427" width="16.69921875" style="6" customWidth="1"/>
    <col min="7428" max="7428" width="13.09765625" style="6" customWidth="1"/>
    <col min="7429" max="7429" width="14.3984375" style="6" customWidth="1"/>
    <col min="7430" max="7430" width="18.69921875" style="6"/>
    <col min="7431" max="7431" width="12.796875" style="6" customWidth="1"/>
    <col min="7432" max="7432" width="16.3984375" style="6" customWidth="1"/>
    <col min="7433" max="7433" width="12.8984375" style="6" customWidth="1"/>
    <col min="7434" max="7434" width="16.09765625" style="6" customWidth="1"/>
    <col min="7435" max="7435" width="12.8984375" style="6" customWidth="1"/>
    <col min="7436" max="7680" width="18.69921875" style="6"/>
    <col min="7681" max="7681" width="6.59765625" style="6" customWidth="1"/>
    <col min="7682" max="7682" width="18.69921875" style="6"/>
    <col min="7683" max="7683" width="16.69921875" style="6" customWidth="1"/>
    <col min="7684" max="7684" width="13.09765625" style="6" customWidth="1"/>
    <col min="7685" max="7685" width="14.3984375" style="6" customWidth="1"/>
    <col min="7686" max="7686" width="18.69921875" style="6"/>
    <col min="7687" max="7687" width="12.796875" style="6" customWidth="1"/>
    <col min="7688" max="7688" width="16.3984375" style="6" customWidth="1"/>
    <col min="7689" max="7689" width="12.8984375" style="6" customWidth="1"/>
    <col min="7690" max="7690" width="16.09765625" style="6" customWidth="1"/>
    <col min="7691" max="7691" width="12.8984375" style="6" customWidth="1"/>
    <col min="7692" max="7936" width="18.69921875" style="6"/>
    <col min="7937" max="7937" width="6.59765625" style="6" customWidth="1"/>
    <col min="7938" max="7938" width="18.69921875" style="6"/>
    <col min="7939" max="7939" width="16.69921875" style="6" customWidth="1"/>
    <col min="7940" max="7940" width="13.09765625" style="6" customWidth="1"/>
    <col min="7941" max="7941" width="14.3984375" style="6" customWidth="1"/>
    <col min="7942" max="7942" width="18.69921875" style="6"/>
    <col min="7943" max="7943" width="12.796875" style="6" customWidth="1"/>
    <col min="7944" max="7944" width="16.3984375" style="6" customWidth="1"/>
    <col min="7945" max="7945" width="12.8984375" style="6" customWidth="1"/>
    <col min="7946" max="7946" width="16.09765625" style="6" customWidth="1"/>
    <col min="7947" max="7947" width="12.8984375" style="6" customWidth="1"/>
    <col min="7948" max="8192" width="18.69921875" style="6"/>
    <col min="8193" max="8193" width="6.59765625" style="6" customWidth="1"/>
    <col min="8194" max="8194" width="18.69921875" style="6"/>
    <col min="8195" max="8195" width="16.69921875" style="6" customWidth="1"/>
    <col min="8196" max="8196" width="13.09765625" style="6" customWidth="1"/>
    <col min="8197" max="8197" width="14.3984375" style="6" customWidth="1"/>
    <col min="8198" max="8198" width="18.69921875" style="6"/>
    <col min="8199" max="8199" width="12.796875" style="6" customWidth="1"/>
    <col min="8200" max="8200" width="16.3984375" style="6" customWidth="1"/>
    <col min="8201" max="8201" width="12.8984375" style="6" customWidth="1"/>
    <col min="8202" max="8202" width="16.09765625" style="6" customWidth="1"/>
    <col min="8203" max="8203" width="12.8984375" style="6" customWidth="1"/>
    <col min="8204" max="8448" width="18.69921875" style="6"/>
    <col min="8449" max="8449" width="6.59765625" style="6" customWidth="1"/>
    <col min="8450" max="8450" width="18.69921875" style="6"/>
    <col min="8451" max="8451" width="16.69921875" style="6" customWidth="1"/>
    <col min="8452" max="8452" width="13.09765625" style="6" customWidth="1"/>
    <col min="8453" max="8453" width="14.3984375" style="6" customWidth="1"/>
    <col min="8454" max="8454" width="18.69921875" style="6"/>
    <col min="8455" max="8455" width="12.796875" style="6" customWidth="1"/>
    <col min="8456" max="8456" width="16.3984375" style="6" customWidth="1"/>
    <col min="8457" max="8457" width="12.8984375" style="6" customWidth="1"/>
    <col min="8458" max="8458" width="16.09765625" style="6" customWidth="1"/>
    <col min="8459" max="8459" width="12.8984375" style="6" customWidth="1"/>
    <col min="8460" max="8704" width="18.69921875" style="6"/>
    <col min="8705" max="8705" width="6.59765625" style="6" customWidth="1"/>
    <col min="8706" max="8706" width="18.69921875" style="6"/>
    <col min="8707" max="8707" width="16.69921875" style="6" customWidth="1"/>
    <col min="8708" max="8708" width="13.09765625" style="6" customWidth="1"/>
    <col min="8709" max="8709" width="14.3984375" style="6" customWidth="1"/>
    <col min="8710" max="8710" width="18.69921875" style="6"/>
    <col min="8711" max="8711" width="12.796875" style="6" customWidth="1"/>
    <col min="8712" max="8712" width="16.3984375" style="6" customWidth="1"/>
    <col min="8713" max="8713" width="12.8984375" style="6" customWidth="1"/>
    <col min="8714" max="8714" width="16.09765625" style="6" customWidth="1"/>
    <col min="8715" max="8715" width="12.8984375" style="6" customWidth="1"/>
    <col min="8716" max="8960" width="18.69921875" style="6"/>
    <col min="8961" max="8961" width="6.59765625" style="6" customWidth="1"/>
    <col min="8962" max="8962" width="18.69921875" style="6"/>
    <col min="8963" max="8963" width="16.69921875" style="6" customWidth="1"/>
    <col min="8964" max="8964" width="13.09765625" style="6" customWidth="1"/>
    <col min="8965" max="8965" width="14.3984375" style="6" customWidth="1"/>
    <col min="8966" max="8966" width="18.69921875" style="6"/>
    <col min="8967" max="8967" width="12.796875" style="6" customWidth="1"/>
    <col min="8968" max="8968" width="16.3984375" style="6" customWidth="1"/>
    <col min="8969" max="8969" width="12.8984375" style="6" customWidth="1"/>
    <col min="8970" max="8970" width="16.09765625" style="6" customWidth="1"/>
    <col min="8971" max="8971" width="12.8984375" style="6" customWidth="1"/>
    <col min="8972" max="9216" width="18.69921875" style="6"/>
    <col min="9217" max="9217" width="6.59765625" style="6" customWidth="1"/>
    <col min="9218" max="9218" width="18.69921875" style="6"/>
    <col min="9219" max="9219" width="16.69921875" style="6" customWidth="1"/>
    <col min="9220" max="9220" width="13.09765625" style="6" customWidth="1"/>
    <col min="9221" max="9221" width="14.3984375" style="6" customWidth="1"/>
    <col min="9222" max="9222" width="18.69921875" style="6"/>
    <col min="9223" max="9223" width="12.796875" style="6" customWidth="1"/>
    <col min="9224" max="9224" width="16.3984375" style="6" customWidth="1"/>
    <col min="9225" max="9225" width="12.8984375" style="6" customWidth="1"/>
    <col min="9226" max="9226" width="16.09765625" style="6" customWidth="1"/>
    <col min="9227" max="9227" width="12.8984375" style="6" customWidth="1"/>
    <col min="9228" max="9472" width="18.69921875" style="6"/>
    <col min="9473" max="9473" width="6.59765625" style="6" customWidth="1"/>
    <col min="9474" max="9474" width="18.69921875" style="6"/>
    <col min="9475" max="9475" width="16.69921875" style="6" customWidth="1"/>
    <col min="9476" max="9476" width="13.09765625" style="6" customWidth="1"/>
    <col min="9477" max="9477" width="14.3984375" style="6" customWidth="1"/>
    <col min="9478" max="9478" width="18.69921875" style="6"/>
    <col min="9479" max="9479" width="12.796875" style="6" customWidth="1"/>
    <col min="9480" max="9480" width="16.3984375" style="6" customWidth="1"/>
    <col min="9481" max="9481" width="12.8984375" style="6" customWidth="1"/>
    <col min="9482" max="9482" width="16.09765625" style="6" customWidth="1"/>
    <col min="9483" max="9483" width="12.8984375" style="6" customWidth="1"/>
    <col min="9484" max="9728" width="18.69921875" style="6"/>
    <col min="9729" max="9729" width="6.59765625" style="6" customWidth="1"/>
    <col min="9730" max="9730" width="18.69921875" style="6"/>
    <col min="9731" max="9731" width="16.69921875" style="6" customWidth="1"/>
    <col min="9732" max="9732" width="13.09765625" style="6" customWidth="1"/>
    <col min="9733" max="9733" width="14.3984375" style="6" customWidth="1"/>
    <col min="9734" max="9734" width="18.69921875" style="6"/>
    <col min="9735" max="9735" width="12.796875" style="6" customWidth="1"/>
    <col min="9736" max="9736" width="16.3984375" style="6" customWidth="1"/>
    <col min="9737" max="9737" width="12.8984375" style="6" customWidth="1"/>
    <col min="9738" max="9738" width="16.09765625" style="6" customWidth="1"/>
    <col min="9739" max="9739" width="12.8984375" style="6" customWidth="1"/>
    <col min="9740" max="9984" width="18.69921875" style="6"/>
    <col min="9985" max="9985" width="6.59765625" style="6" customWidth="1"/>
    <col min="9986" max="9986" width="18.69921875" style="6"/>
    <col min="9987" max="9987" width="16.69921875" style="6" customWidth="1"/>
    <col min="9988" max="9988" width="13.09765625" style="6" customWidth="1"/>
    <col min="9989" max="9989" width="14.3984375" style="6" customWidth="1"/>
    <col min="9990" max="9990" width="18.69921875" style="6"/>
    <col min="9991" max="9991" width="12.796875" style="6" customWidth="1"/>
    <col min="9992" max="9992" width="16.3984375" style="6" customWidth="1"/>
    <col min="9993" max="9993" width="12.8984375" style="6" customWidth="1"/>
    <col min="9994" max="9994" width="16.09765625" style="6" customWidth="1"/>
    <col min="9995" max="9995" width="12.8984375" style="6" customWidth="1"/>
    <col min="9996" max="10240" width="18.69921875" style="6"/>
    <col min="10241" max="10241" width="6.59765625" style="6" customWidth="1"/>
    <col min="10242" max="10242" width="18.69921875" style="6"/>
    <col min="10243" max="10243" width="16.69921875" style="6" customWidth="1"/>
    <col min="10244" max="10244" width="13.09765625" style="6" customWidth="1"/>
    <col min="10245" max="10245" width="14.3984375" style="6" customWidth="1"/>
    <col min="10246" max="10246" width="18.69921875" style="6"/>
    <col min="10247" max="10247" width="12.796875" style="6" customWidth="1"/>
    <col min="10248" max="10248" width="16.3984375" style="6" customWidth="1"/>
    <col min="10249" max="10249" width="12.8984375" style="6" customWidth="1"/>
    <col min="10250" max="10250" width="16.09765625" style="6" customWidth="1"/>
    <col min="10251" max="10251" width="12.8984375" style="6" customWidth="1"/>
    <col min="10252" max="10496" width="18.69921875" style="6"/>
    <col min="10497" max="10497" width="6.59765625" style="6" customWidth="1"/>
    <col min="10498" max="10498" width="18.69921875" style="6"/>
    <col min="10499" max="10499" width="16.69921875" style="6" customWidth="1"/>
    <col min="10500" max="10500" width="13.09765625" style="6" customWidth="1"/>
    <col min="10501" max="10501" width="14.3984375" style="6" customWidth="1"/>
    <col min="10502" max="10502" width="18.69921875" style="6"/>
    <col min="10503" max="10503" width="12.796875" style="6" customWidth="1"/>
    <col min="10504" max="10504" width="16.3984375" style="6" customWidth="1"/>
    <col min="10505" max="10505" width="12.8984375" style="6" customWidth="1"/>
    <col min="10506" max="10506" width="16.09765625" style="6" customWidth="1"/>
    <col min="10507" max="10507" width="12.8984375" style="6" customWidth="1"/>
    <col min="10508" max="10752" width="18.69921875" style="6"/>
    <col min="10753" max="10753" width="6.59765625" style="6" customWidth="1"/>
    <col min="10754" max="10754" width="18.69921875" style="6"/>
    <col min="10755" max="10755" width="16.69921875" style="6" customWidth="1"/>
    <col min="10756" max="10756" width="13.09765625" style="6" customWidth="1"/>
    <col min="10757" max="10757" width="14.3984375" style="6" customWidth="1"/>
    <col min="10758" max="10758" width="18.69921875" style="6"/>
    <col min="10759" max="10759" width="12.796875" style="6" customWidth="1"/>
    <col min="10760" max="10760" width="16.3984375" style="6" customWidth="1"/>
    <col min="10761" max="10761" width="12.8984375" style="6" customWidth="1"/>
    <col min="10762" max="10762" width="16.09765625" style="6" customWidth="1"/>
    <col min="10763" max="10763" width="12.8984375" style="6" customWidth="1"/>
    <col min="10764" max="11008" width="18.69921875" style="6"/>
    <col min="11009" max="11009" width="6.59765625" style="6" customWidth="1"/>
    <col min="11010" max="11010" width="18.69921875" style="6"/>
    <col min="11011" max="11011" width="16.69921875" style="6" customWidth="1"/>
    <col min="11012" max="11012" width="13.09765625" style="6" customWidth="1"/>
    <col min="11013" max="11013" width="14.3984375" style="6" customWidth="1"/>
    <col min="11014" max="11014" width="18.69921875" style="6"/>
    <col min="11015" max="11015" width="12.796875" style="6" customWidth="1"/>
    <col min="11016" max="11016" width="16.3984375" style="6" customWidth="1"/>
    <col min="11017" max="11017" width="12.8984375" style="6" customWidth="1"/>
    <col min="11018" max="11018" width="16.09765625" style="6" customWidth="1"/>
    <col min="11019" max="11019" width="12.8984375" style="6" customWidth="1"/>
    <col min="11020" max="11264" width="18.69921875" style="6"/>
    <col min="11265" max="11265" width="6.59765625" style="6" customWidth="1"/>
    <col min="11266" max="11266" width="18.69921875" style="6"/>
    <col min="11267" max="11267" width="16.69921875" style="6" customWidth="1"/>
    <col min="11268" max="11268" width="13.09765625" style="6" customWidth="1"/>
    <col min="11269" max="11269" width="14.3984375" style="6" customWidth="1"/>
    <col min="11270" max="11270" width="18.69921875" style="6"/>
    <col min="11271" max="11271" width="12.796875" style="6" customWidth="1"/>
    <col min="11272" max="11272" width="16.3984375" style="6" customWidth="1"/>
    <col min="11273" max="11273" width="12.8984375" style="6" customWidth="1"/>
    <col min="11274" max="11274" width="16.09765625" style="6" customWidth="1"/>
    <col min="11275" max="11275" width="12.8984375" style="6" customWidth="1"/>
    <col min="11276" max="11520" width="18.69921875" style="6"/>
    <col min="11521" max="11521" width="6.59765625" style="6" customWidth="1"/>
    <col min="11522" max="11522" width="18.69921875" style="6"/>
    <col min="11523" max="11523" width="16.69921875" style="6" customWidth="1"/>
    <col min="11524" max="11524" width="13.09765625" style="6" customWidth="1"/>
    <col min="11525" max="11525" width="14.3984375" style="6" customWidth="1"/>
    <col min="11526" max="11526" width="18.69921875" style="6"/>
    <col min="11527" max="11527" width="12.796875" style="6" customWidth="1"/>
    <col min="11528" max="11528" width="16.3984375" style="6" customWidth="1"/>
    <col min="11529" max="11529" width="12.8984375" style="6" customWidth="1"/>
    <col min="11530" max="11530" width="16.09765625" style="6" customWidth="1"/>
    <col min="11531" max="11531" width="12.8984375" style="6" customWidth="1"/>
    <col min="11532" max="11776" width="18.69921875" style="6"/>
    <col min="11777" max="11777" width="6.59765625" style="6" customWidth="1"/>
    <col min="11778" max="11778" width="18.69921875" style="6"/>
    <col min="11779" max="11779" width="16.69921875" style="6" customWidth="1"/>
    <col min="11780" max="11780" width="13.09765625" style="6" customWidth="1"/>
    <col min="11781" max="11781" width="14.3984375" style="6" customWidth="1"/>
    <col min="11782" max="11782" width="18.69921875" style="6"/>
    <col min="11783" max="11783" width="12.796875" style="6" customWidth="1"/>
    <col min="11784" max="11784" width="16.3984375" style="6" customWidth="1"/>
    <col min="11785" max="11785" width="12.8984375" style="6" customWidth="1"/>
    <col min="11786" max="11786" width="16.09765625" style="6" customWidth="1"/>
    <col min="11787" max="11787" width="12.8984375" style="6" customWidth="1"/>
    <col min="11788" max="12032" width="18.69921875" style="6"/>
    <col min="12033" max="12033" width="6.59765625" style="6" customWidth="1"/>
    <col min="12034" max="12034" width="18.69921875" style="6"/>
    <col min="12035" max="12035" width="16.69921875" style="6" customWidth="1"/>
    <col min="12036" max="12036" width="13.09765625" style="6" customWidth="1"/>
    <col min="12037" max="12037" width="14.3984375" style="6" customWidth="1"/>
    <col min="12038" max="12038" width="18.69921875" style="6"/>
    <col min="12039" max="12039" width="12.796875" style="6" customWidth="1"/>
    <col min="12040" max="12040" width="16.3984375" style="6" customWidth="1"/>
    <col min="12041" max="12041" width="12.8984375" style="6" customWidth="1"/>
    <col min="12042" max="12042" width="16.09765625" style="6" customWidth="1"/>
    <col min="12043" max="12043" width="12.8984375" style="6" customWidth="1"/>
    <col min="12044" max="12288" width="18.69921875" style="6"/>
    <col min="12289" max="12289" width="6.59765625" style="6" customWidth="1"/>
    <col min="12290" max="12290" width="18.69921875" style="6"/>
    <col min="12291" max="12291" width="16.69921875" style="6" customWidth="1"/>
    <col min="12292" max="12292" width="13.09765625" style="6" customWidth="1"/>
    <col min="12293" max="12293" width="14.3984375" style="6" customWidth="1"/>
    <col min="12294" max="12294" width="18.69921875" style="6"/>
    <col min="12295" max="12295" width="12.796875" style="6" customWidth="1"/>
    <col min="12296" max="12296" width="16.3984375" style="6" customWidth="1"/>
    <col min="12297" max="12297" width="12.8984375" style="6" customWidth="1"/>
    <col min="12298" max="12298" width="16.09765625" style="6" customWidth="1"/>
    <col min="12299" max="12299" width="12.8984375" style="6" customWidth="1"/>
    <col min="12300" max="12544" width="18.69921875" style="6"/>
    <col min="12545" max="12545" width="6.59765625" style="6" customWidth="1"/>
    <col min="12546" max="12546" width="18.69921875" style="6"/>
    <col min="12547" max="12547" width="16.69921875" style="6" customWidth="1"/>
    <col min="12548" max="12548" width="13.09765625" style="6" customWidth="1"/>
    <col min="12549" max="12549" width="14.3984375" style="6" customWidth="1"/>
    <col min="12550" max="12550" width="18.69921875" style="6"/>
    <col min="12551" max="12551" width="12.796875" style="6" customWidth="1"/>
    <col min="12552" max="12552" width="16.3984375" style="6" customWidth="1"/>
    <col min="12553" max="12553" width="12.8984375" style="6" customWidth="1"/>
    <col min="12554" max="12554" width="16.09765625" style="6" customWidth="1"/>
    <col min="12555" max="12555" width="12.8984375" style="6" customWidth="1"/>
    <col min="12556" max="12800" width="18.69921875" style="6"/>
    <col min="12801" max="12801" width="6.59765625" style="6" customWidth="1"/>
    <col min="12802" max="12802" width="18.69921875" style="6"/>
    <col min="12803" max="12803" width="16.69921875" style="6" customWidth="1"/>
    <col min="12804" max="12804" width="13.09765625" style="6" customWidth="1"/>
    <col min="12805" max="12805" width="14.3984375" style="6" customWidth="1"/>
    <col min="12806" max="12806" width="18.69921875" style="6"/>
    <col min="12807" max="12807" width="12.796875" style="6" customWidth="1"/>
    <col min="12808" max="12808" width="16.3984375" style="6" customWidth="1"/>
    <col min="12809" max="12809" width="12.8984375" style="6" customWidth="1"/>
    <col min="12810" max="12810" width="16.09765625" style="6" customWidth="1"/>
    <col min="12811" max="12811" width="12.8984375" style="6" customWidth="1"/>
    <col min="12812" max="13056" width="18.69921875" style="6"/>
    <col min="13057" max="13057" width="6.59765625" style="6" customWidth="1"/>
    <col min="13058" max="13058" width="18.69921875" style="6"/>
    <col min="13059" max="13059" width="16.69921875" style="6" customWidth="1"/>
    <col min="13060" max="13060" width="13.09765625" style="6" customWidth="1"/>
    <col min="13061" max="13061" width="14.3984375" style="6" customWidth="1"/>
    <col min="13062" max="13062" width="18.69921875" style="6"/>
    <col min="13063" max="13063" width="12.796875" style="6" customWidth="1"/>
    <col min="13064" max="13064" width="16.3984375" style="6" customWidth="1"/>
    <col min="13065" max="13065" width="12.8984375" style="6" customWidth="1"/>
    <col min="13066" max="13066" width="16.09765625" style="6" customWidth="1"/>
    <col min="13067" max="13067" width="12.8984375" style="6" customWidth="1"/>
    <col min="13068" max="13312" width="18.69921875" style="6"/>
    <col min="13313" max="13313" width="6.59765625" style="6" customWidth="1"/>
    <col min="13314" max="13314" width="18.69921875" style="6"/>
    <col min="13315" max="13315" width="16.69921875" style="6" customWidth="1"/>
    <col min="13316" max="13316" width="13.09765625" style="6" customWidth="1"/>
    <col min="13317" max="13317" width="14.3984375" style="6" customWidth="1"/>
    <col min="13318" max="13318" width="18.69921875" style="6"/>
    <col min="13319" max="13319" width="12.796875" style="6" customWidth="1"/>
    <col min="13320" max="13320" width="16.3984375" style="6" customWidth="1"/>
    <col min="13321" max="13321" width="12.8984375" style="6" customWidth="1"/>
    <col min="13322" max="13322" width="16.09765625" style="6" customWidth="1"/>
    <col min="13323" max="13323" width="12.8984375" style="6" customWidth="1"/>
    <col min="13324" max="13568" width="18.69921875" style="6"/>
    <col min="13569" max="13569" width="6.59765625" style="6" customWidth="1"/>
    <col min="13570" max="13570" width="18.69921875" style="6"/>
    <col min="13571" max="13571" width="16.69921875" style="6" customWidth="1"/>
    <col min="13572" max="13572" width="13.09765625" style="6" customWidth="1"/>
    <col min="13573" max="13573" width="14.3984375" style="6" customWidth="1"/>
    <col min="13574" max="13574" width="18.69921875" style="6"/>
    <col min="13575" max="13575" width="12.796875" style="6" customWidth="1"/>
    <col min="13576" max="13576" width="16.3984375" style="6" customWidth="1"/>
    <col min="13577" max="13577" width="12.8984375" style="6" customWidth="1"/>
    <col min="13578" max="13578" width="16.09765625" style="6" customWidth="1"/>
    <col min="13579" max="13579" width="12.8984375" style="6" customWidth="1"/>
    <col min="13580" max="13824" width="18.69921875" style="6"/>
    <col min="13825" max="13825" width="6.59765625" style="6" customWidth="1"/>
    <col min="13826" max="13826" width="18.69921875" style="6"/>
    <col min="13827" max="13827" width="16.69921875" style="6" customWidth="1"/>
    <col min="13828" max="13828" width="13.09765625" style="6" customWidth="1"/>
    <col min="13829" max="13829" width="14.3984375" style="6" customWidth="1"/>
    <col min="13830" max="13830" width="18.69921875" style="6"/>
    <col min="13831" max="13831" width="12.796875" style="6" customWidth="1"/>
    <col min="13832" max="13832" width="16.3984375" style="6" customWidth="1"/>
    <col min="13833" max="13833" width="12.8984375" style="6" customWidth="1"/>
    <col min="13834" max="13834" width="16.09765625" style="6" customWidth="1"/>
    <col min="13835" max="13835" width="12.8984375" style="6" customWidth="1"/>
    <col min="13836" max="14080" width="18.69921875" style="6"/>
    <col min="14081" max="14081" width="6.59765625" style="6" customWidth="1"/>
    <col min="14082" max="14082" width="18.69921875" style="6"/>
    <col min="14083" max="14083" width="16.69921875" style="6" customWidth="1"/>
    <col min="14084" max="14084" width="13.09765625" style="6" customWidth="1"/>
    <col min="14085" max="14085" width="14.3984375" style="6" customWidth="1"/>
    <col min="14086" max="14086" width="18.69921875" style="6"/>
    <col min="14087" max="14087" width="12.796875" style="6" customWidth="1"/>
    <col min="14088" max="14088" width="16.3984375" style="6" customWidth="1"/>
    <col min="14089" max="14089" width="12.8984375" style="6" customWidth="1"/>
    <col min="14090" max="14090" width="16.09765625" style="6" customWidth="1"/>
    <col min="14091" max="14091" width="12.8984375" style="6" customWidth="1"/>
    <col min="14092" max="14336" width="18.69921875" style="6"/>
    <col min="14337" max="14337" width="6.59765625" style="6" customWidth="1"/>
    <col min="14338" max="14338" width="18.69921875" style="6"/>
    <col min="14339" max="14339" width="16.69921875" style="6" customWidth="1"/>
    <col min="14340" max="14340" width="13.09765625" style="6" customWidth="1"/>
    <col min="14341" max="14341" width="14.3984375" style="6" customWidth="1"/>
    <col min="14342" max="14342" width="18.69921875" style="6"/>
    <col min="14343" max="14343" width="12.796875" style="6" customWidth="1"/>
    <col min="14344" max="14344" width="16.3984375" style="6" customWidth="1"/>
    <col min="14345" max="14345" width="12.8984375" style="6" customWidth="1"/>
    <col min="14346" max="14346" width="16.09765625" style="6" customWidth="1"/>
    <col min="14347" max="14347" width="12.8984375" style="6" customWidth="1"/>
    <col min="14348" max="14592" width="18.69921875" style="6"/>
    <col min="14593" max="14593" width="6.59765625" style="6" customWidth="1"/>
    <col min="14594" max="14594" width="18.69921875" style="6"/>
    <col min="14595" max="14595" width="16.69921875" style="6" customWidth="1"/>
    <col min="14596" max="14596" width="13.09765625" style="6" customWidth="1"/>
    <col min="14597" max="14597" width="14.3984375" style="6" customWidth="1"/>
    <col min="14598" max="14598" width="18.69921875" style="6"/>
    <col min="14599" max="14599" width="12.796875" style="6" customWidth="1"/>
    <col min="14600" max="14600" width="16.3984375" style="6" customWidth="1"/>
    <col min="14601" max="14601" width="12.8984375" style="6" customWidth="1"/>
    <col min="14602" max="14602" width="16.09765625" style="6" customWidth="1"/>
    <col min="14603" max="14603" width="12.8984375" style="6" customWidth="1"/>
    <col min="14604" max="14848" width="18.69921875" style="6"/>
    <col min="14849" max="14849" width="6.59765625" style="6" customWidth="1"/>
    <col min="14850" max="14850" width="18.69921875" style="6"/>
    <col min="14851" max="14851" width="16.69921875" style="6" customWidth="1"/>
    <col min="14852" max="14852" width="13.09765625" style="6" customWidth="1"/>
    <col min="14853" max="14853" width="14.3984375" style="6" customWidth="1"/>
    <col min="14854" max="14854" width="18.69921875" style="6"/>
    <col min="14855" max="14855" width="12.796875" style="6" customWidth="1"/>
    <col min="14856" max="14856" width="16.3984375" style="6" customWidth="1"/>
    <col min="14857" max="14857" width="12.8984375" style="6" customWidth="1"/>
    <col min="14858" max="14858" width="16.09765625" style="6" customWidth="1"/>
    <col min="14859" max="14859" width="12.8984375" style="6" customWidth="1"/>
    <col min="14860" max="15104" width="18.69921875" style="6"/>
    <col min="15105" max="15105" width="6.59765625" style="6" customWidth="1"/>
    <col min="15106" max="15106" width="18.69921875" style="6"/>
    <col min="15107" max="15107" width="16.69921875" style="6" customWidth="1"/>
    <col min="15108" max="15108" width="13.09765625" style="6" customWidth="1"/>
    <col min="15109" max="15109" width="14.3984375" style="6" customWidth="1"/>
    <col min="15110" max="15110" width="18.69921875" style="6"/>
    <col min="15111" max="15111" width="12.796875" style="6" customWidth="1"/>
    <col min="15112" max="15112" width="16.3984375" style="6" customWidth="1"/>
    <col min="15113" max="15113" width="12.8984375" style="6" customWidth="1"/>
    <col min="15114" max="15114" width="16.09765625" style="6" customWidth="1"/>
    <col min="15115" max="15115" width="12.8984375" style="6" customWidth="1"/>
    <col min="15116" max="15360" width="18.69921875" style="6"/>
    <col min="15361" max="15361" width="6.59765625" style="6" customWidth="1"/>
    <col min="15362" max="15362" width="18.69921875" style="6"/>
    <col min="15363" max="15363" width="16.69921875" style="6" customWidth="1"/>
    <col min="15364" max="15364" width="13.09765625" style="6" customWidth="1"/>
    <col min="15365" max="15365" width="14.3984375" style="6" customWidth="1"/>
    <col min="15366" max="15366" width="18.69921875" style="6"/>
    <col min="15367" max="15367" width="12.796875" style="6" customWidth="1"/>
    <col min="15368" max="15368" width="16.3984375" style="6" customWidth="1"/>
    <col min="15369" max="15369" width="12.8984375" style="6" customWidth="1"/>
    <col min="15370" max="15370" width="16.09765625" style="6" customWidth="1"/>
    <col min="15371" max="15371" width="12.8984375" style="6" customWidth="1"/>
    <col min="15372" max="15616" width="18.69921875" style="6"/>
    <col min="15617" max="15617" width="6.59765625" style="6" customWidth="1"/>
    <col min="15618" max="15618" width="18.69921875" style="6"/>
    <col min="15619" max="15619" width="16.69921875" style="6" customWidth="1"/>
    <col min="15620" max="15620" width="13.09765625" style="6" customWidth="1"/>
    <col min="15621" max="15621" width="14.3984375" style="6" customWidth="1"/>
    <col min="15622" max="15622" width="18.69921875" style="6"/>
    <col min="15623" max="15623" width="12.796875" style="6" customWidth="1"/>
    <col min="15624" max="15624" width="16.3984375" style="6" customWidth="1"/>
    <col min="15625" max="15625" width="12.8984375" style="6" customWidth="1"/>
    <col min="15626" max="15626" width="16.09765625" style="6" customWidth="1"/>
    <col min="15627" max="15627" width="12.8984375" style="6" customWidth="1"/>
    <col min="15628" max="15872" width="18.69921875" style="6"/>
    <col min="15873" max="15873" width="6.59765625" style="6" customWidth="1"/>
    <col min="15874" max="15874" width="18.69921875" style="6"/>
    <col min="15875" max="15875" width="16.69921875" style="6" customWidth="1"/>
    <col min="15876" max="15876" width="13.09765625" style="6" customWidth="1"/>
    <col min="15877" max="15877" width="14.3984375" style="6" customWidth="1"/>
    <col min="15878" max="15878" width="18.69921875" style="6"/>
    <col min="15879" max="15879" width="12.796875" style="6" customWidth="1"/>
    <col min="15880" max="15880" width="16.3984375" style="6" customWidth="1"/>
    <col min="15881" max="15881" width="12.8984375" style="6" customWidth="1"/>
    <col min="15882" max="15882" width="16.09765625" style="6" customWidth="1"/>
    <col min="15883" max="15883" width="12.8984375" style="6" customWidth="1"/>
    <col min="15884" max="16128" width="18.69921875" style="6"/>
    <col min="16129" max="16129" width="6.59765625" style="6" customWidth="1"/>
    <col min="16130" max="16130" width="18.69921875" style="6"/>
    <col min="16131" max="16131" width="16.69921875" style="6" customWidth="1"/>
    <col min="16132" max="16132" width="13.09765625" style="6" customWidth="1"/>
    <col min="16133" max="16133" width="14.3984375" style="6" customWidth="1"/>
    <col min="16134" max="16134" width="18.69921875" style="6"/>
    <col min="16135" max="16135" width="12.796875" style="6" customWidth="1"/>
    <col min="16136" max="16136" width="16.3984375" style="6" customWidth="1"/>
    <col min="16137" max="16137" width="12.8984375" style="6" customWidth="1"/>
    <col min="16138" max="16138" width="16.09765625" style="6" customWidth="1"/>
    <col min="16139" max="16139" width="12.8984375" style="6" customWidth="1"/>
    <col min="16140" max="16384" width="18.69921875" style="6"/>
  </cols>
  <sheetData>
    <row r="1" spans="1:12" s="59" customFormat="1" ht="22.8" x14ac:dyDescent="0.35">
      <c r="A1" s="1"/>
      <c r="B1" s="1"/>
      <c r="C1" s="1"/>
      <c r="D1" s="1"/>
      <c r="E1" s="1"/>
      <c r="F1" s="1"/>
      <c r="G1" s="1"/>
      <c r="H1" s="1"/>
      <c r="I1" s="1"/>
      <c r="J1" s="2"/>
      <c r="K1" s="3" t="s">
        <v>0</v>
      </c>
      <c r="L1" s="3"/>
    </row>
    <row r="2" spans="1:12" s="60" customFormat="1" ht="21" x14ac:dyDescent="0.35">
      <c r="A2" s="5" t="s">
        <v>296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60" customFormat="1" ht="21" x14ac:dyDescent="0.3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s="60" customFormat="1" ht="21" x14ac:dyDescent="0.35">
      <c r="A4" s="8" t="s">
        <v>297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s="60" customFormat="1" ht="21" x14ac:dyDescent="0.35">
      <c r="A5" s="9" t="s">
        <v>4</v>
      </c>
      <c r="B5" s="10" t="s">
        <v>5</v>
      </c>
      <c r="C5" s="11" t="s">
        <v>6</v>
      </c>
      <c r="D5" s="12" t="s">
        <v>7</v>
      </c>
      <c r="E5" s="9" t="s">
        <v>8</v>
      </c>
      <c r="F5" s="13" t="s">
        <v>9</v>
      </c>
      <c r="G5" s="12" t="s">
        <v>10</v>
      </c>
      <c r="H5" s="14" t="s">
        <v>11</v>
      </c>
      <c r="I5" s="15" t="s">
        <v>12</v>
      </c>
      <c r="J5" s="16" t="s">
        <v>13</v>
      </c>
      <c r="K5" s="17" t="s">
        <v>14</v>
      </c>
      <c r="L5" s="18" t="s">
        <v>15</v>
      </c>
    </row>
    <row r="6" spans="1:12" s="60" customFormat="1" ht="21" x14ac:dyDescent="0.35">
      <c r="A6" s="9"/>
      <c r="B6" s="10"/>
      <c r="C6" s="19" t="s">
        <v>16</v>
      </c>
      <c r="D6" s="19" t="s">
        <v>17</v>
      </c>
      <c r="E6" s="9"/>
      <c r="F6" s="13"/>
      <c r="G6" s="19" t="s">
        <v>17</v>
      </c>
      <c r="H6" s="14"/>
      <c r="I6" s="20" t="s">
        <v>18</v>
      </c>
      <c r="J6" s="21"/>
      <c r="K6" s="22"/>
      <c r="L6" s="23"/>
    </row>
    <row r="7" spans="1:12" x14ac:dyDescent="0.65">
      <c r="A7" s="67">
        <v>1</v>
      </c>
      <c r="B7" s="86" t="s">
        <v>298</v>
      </c>
      <c r="C7" s="68">
        <v>500000</v>
      </c>
      <c r="D7" s="68">
        <v>499545.48</v>
      </c>
      <c r="E7" s="24" t="s">
        <v>20</v>
      </c>
      <c r="F7" s="27" t="s">
        <v>124</v>
      </c>
      <c r="G7" s="68">
        <v>499000</v>
      </c>
      <c r="H7" s="32" t="str">
        <f>F7</f>
        <v>ห้างหุ้นส่วนจำกัด เด่นชัยทวีทรัพย์</v>
      </c>
      <c r="I7" s="69">
        <f>G7</f>
        <v>499000</v>
      </c>
      <c r="J7" s="29" t="s">
        <v>22</v>
      </c>
      <c r="K7" s="81" t="s">
        <v>208</v>
      </c>
      <c r="L7" s="82">
        <v>25022</v>
      </c>
    </row>
    <row r="8" spans="1:12" x14ac:dyDescent="0.65">
      <c r="A8" s="67"/>
      <c r="B8" s="86"/>
      <c r="C8" s="68"/>
      <c r="D8" s="68"/>
      <c r="E8" s="24"/>
      <c r="F8" s="27"/>
      <c r="G8" s="68"/>
      <c r="H8" s="32"/>
      <c r="I8" s="72"/>
      <c r="J8" s="34"/>
      <c r="K8" s="73"/>
      <c r="L8" s="74"/>
    </row>
    <row r="9" spans="1:12" x14ac:dyDescent="0.65">
      <c r="A9" s="67">
        <v>2</v>
      </c>
      <c r="B9" s="32" t="s">
        <v>299</v>
      </c>
      <c r="C9" s="68">
        <v>300000</v>
      </c>
      <c r="D9" s="68">
        <v>307354.21000000002</v>
      </c>
      <c r="E9" s="24" t="s">
        <v>20</v>
      </c>
      <c r="F9" s="27" t="s">
        <v>300</v>
      </c>
      <c r="G9" s="68">
        <v>299000</v>
      </c>
      <c r="H9" s="32" t="str">
        <f>F9</f>
        <v>ห้างหุ้นส่วนจำกัด วิรัช คอนกรีต 2013</v>
      </c>
      <c r="I9" s="69">
        <f>G9</f>
        <v>299000</v>
      </c>
      <c r="J9" s="29" t="s">
        <v>22</v>
      </c>
      <c r="K9" s="81" t="s">
        <v>219</v>
      </c>
      <c r="L9" s="82">
        <v>25022</v>
      </c>
    </row>
    <row r="10" spans="1:12" x14ac:dyDescent="0.65">
      <c r="A10" s="67"/>
      <c r="B10" s="32"/>
      <c r="C10" s="68"/>
      <c r="D10" s="68"/>
      <c r="E10" s="24"/>
      <c r="F10" s="27"/>
      <c r="G10" s="68"/>
      <c r="H10" s="32"/>
      <c r="I10" s="72"/>
      <c r="J10" s="34"/>
      <c r="K10" s="73"/>
      <c r="L10" s="74"/>
    </row>
    <row r="11" spans="1:12" x14ac:dyDescent="0.65">
      <c r="A11" s="67">
        <v>3</v>
      </c>
      <c r="B11" s="34" t="s">
        <v>301</v>
      </c>
      <c r="C11" s="76">
        <v>10350</v>
      </c>
      <c r="D11" s="76">
        <f>C11</f>
        <v>10350</v>
      </c>
      <c r="E11" s="38" t="s">
        <v>20</v>
      </c>
      <c r="F11" s="83" t="s">
        <v>302</v>
      </c>
      <c r="G11" s="76">
        <f>D11</f>
        <v>10350</v>
      </c>
      <c r="H11" s="34" t="str">
        <f>F11</f>
        <v>นางสุลี  ป้านูมิ</v>
      </c>
      <c r="I11" s="84">
        <f>G11</f>
        <v>10350</v>
      </c>
      <c r="J11" s="29" t="s">
        <v>26</v>
      </c>
      <c r="K11" s="81" t="s">
        <v>303</v>
      </c>
      <c r="L11" s="82">
        <v>25027</v>
      </c>
    </row>
    <row r="12" spans="1:12" x14ac:dyDescent="0.65">
      <c r="A12" s="67"/>
      <c r="B12" s="32"/>
      <c r="C12" s="68"/>
      <c r="D12" s="68"/>
      <c r="E12" s="24"/>
      <c r="F12" s="37"/>
      <c r="G12" s="68"/>
      <c r="H12" s="32"/>
      <c r="I12" s="72"/>
      <c r="J12" s="34"/>
      <c r="K12" s="73"/>
      <c r="L12" s="74"/>
    </row>
    <row r="13" spans="1:12" x14ac:dyDescent="0.65">
      <c r="A13" s="67">
        <v>4</v>
      </c>
      <c r="B13" s="32" t="s">
        <v>304</v>
      </c>
      <c r="C13" s="68">
        <v>280000</v>
      </c>
      <c r="D13" s="68">
        <v>280176.27</v>
      </c>
      <c r="E13" s="24" t="s">
        <v>20</v>
      </c>
      <c r="F13" s="27" t="s">
        <v>300</v>
      </c>
      <c r="G13" s="68">
        <v>279000</v>
      </c>
      <c r="H13" s="32" t="str">
        <f>F13</f>
        <v>ห้างหุ้นส่วนจำกัด วิรัช คอนกรีต 2013</v>
      </c>
      <c r="I13" s="69">
        <f>G13</f>
        <v>279000</v>
      </c>
      <c r="J13" s="29" t="s">
        <v>22</v>
      </c>
      <c r="K13" s="81" t="s">
        <v>222</v>
      </c>
      <c r="L13" s="82">
        <v>25035</v>
      </c>
    </row>
    <row r="14" spans="1:12" x14ac:dyDescent="0.65">
      <c r="A14" s="67"/>
      <c r="B14" s="32"/>
      <c r="C14" s="68"/>
      <c r="D14" s="68"/>
      <c r="E14" s="24"/>
      <c r="F14" s="27"/>
      <c r="G14" s="68"/>
      <c r="H14" s="32"/>
      <c r="I14" s="72"/>
      <c r="J14" s="34"/>
      <c r="K14" s="73"/>
      <c r="L14" s="74"/>
    </row>
    <row r="15" spans="1:12" x14ac:dyDescent="0.65">
      <c r="A15" s="67">
        <v>5</v>
      </c>
      <c r="B15" s="86" t="s">
        <v>305</v>
      </c>
      <c r="C15" s="68">
        <v>272000</v>
      </c>
      <c r="D15" s="68">
        <v>271960.8</v>
      </c>
      <c r="E15" s="24" t="s">
        <v>20</v>
      </c>
      <c r="F15" s="27" t="s">
        <v>300</v>
      </c>
      <c r="G15" s="68">
        <v>271000</v>
      </c>
      <c r="H15" s="32" t="str">
        <f>F15</f>
        <v>ห้างหุ้นส่วนจำกัด วิรัช คอนกรีต 2013</v>
      </c>
      <c r="I15" s="69">
        <f>G15</f>
        <v>271000</v>
      </c>
      <c r="J15" s="29" t="s">
        <v>22</v>
      </c>
      <c r="K15" s="81" t="s">
        <v>224</v>
      </c>
      <c r="L15" s="82">
        <v>25035</v>
      </c>
    </row>
    <row r="16" spans="1:12" x14ac:dyDescent="0.65">
      <c r="A16" s="67"/>
      <c r="B16" s="86"/>
      <c r="C16" s="68"/>
      <c r="D16" s="68"/>
      <c r="E16" s="24"/>
      <c r="F16" s="27"/>
      <c r="G16" s="68"/>
      <c r="H16" s="32"/>
      <c r="I16" s="76"/>
      <c r="J16" s="34"/>
      <c r="K16" s="73"/>
      <c r="L16" s="74"/>
    </row>
    <row r="17" spans="1:12" x14ac:dyDescent="0.65">
      <c r="A17" s="67">
        <v>6</v>
      </c>
      <c r="B17" s="25" t="s">
        <v>306</v>
      </c>
      <c r="C17" s="68">
        <v>460578.62</v>
      </c>
      <c r="D17" s="68">
        <f>C17</f>
        <v>460578.62</v>
      </c>
      <c r="E17" s="24" t="s">
        <v>20</v>
      </c>
      <c r="F17" s="27" t="s">
        <v>69</v>
      </c>
      <c r="G17" s="68">
        <f>D17</f>
        <v>460578.62</v>
      </c>
      <c r="H17" s="27" t="str">
        <f>F17</f>
        <v>องค์การส่งเสริมกิจการโคนมแห่งประเทศไทย (อ.ส.ค.)</v>
      </c>
      <c r="I17" s="69">
        <f>D17</f>
        <v>460578.62</v>
      </c>
      <c r="J17" s="29" t="s">
        <v>22</v>
      </c>
      <c r="K17" s="81" t="s">
        <v>166</v>
      </c>
      <c r="L17" s="82">
        <v>25040</v>
      </c>
    </row>
    <row r="18" spans="1:12" x14ac:dyDescent="0.65">
      <c r="A18" s="67"/>
      <c r="B18" s="25"/>
      <c r="C18" s="68"/>
      <c r="D18" s="68"/>
      <c r="E18" s="24"/>
      <c r="F18" s="27"/>
      <c r="G18" s="68"/>
      <c r="H18" s="32"/>
      <c r="I18" s="72"/>
      <c r="J18" s="34"/>
      <c r="K18" s="73"/>
      <c r="L18" s="74"/>
    </row>
    <row r="19" spans="1:12" x14ac:dyDescent="0.65">
      <c r="A19" s="67">
        <v>7</v>
      </c>
      <c r="B19" s="32" t="s">
        <v>307</v>
      </c>
      <c r="C19" s="68">
        <v>3900</v>
      </c>
      <c r="D19" s="68">
        <f>C19</f>
        <v>3900</v>
      </c>
      <c r="E19" s="24" t="s">
        <v>20</v>
      </c>
      <c r="F19" s="37" t="s">
        <v>308</v>
      </c>
      <c r="G19" s="68">
        <f>D19</f>
        <v>3900</v>
      </c>
      <c r="H19" s="32" t="str">
        <f>F19</f>
        <v>นายแหลมทอง  พลทา</v>
      </c>
      <c r="I19" s="69">
        <f>G19</f>
        <v>3900</v>
      </c>
      <c r="J19" s="29" t="s">
        <v>26</v>
      </c>
      <c r="K19" s="81" t="s">
        <v>309</v>
      </c>
      <c r="L19" s="82">
        <v>25040</v>
      </c>
    </row>
    <row r="20" spans="1:12" x14ac:dyDescent="0.65">
      <c r="A20" s="67"/>
      <c r="B20" s="32"/>
      <c r="C20" s="68"/>
      <c r="D20" s="68"/>
      <c r="E20" s="24"/>
      <c r="F20" s="37"/>
      <c r="G20" s="68"/>
      <c r="H20" s="32"/>
      <c r="I20" s="72"/>
      <c r="J20" s="34"/>
      <c r="K20" s="73"/>
      <c r="L20" s="74"/>
    </row>
    <row r="21" spans="1:12" x14ac:dyDescent="0.65">
      <c r="A21" s="67">
        <v>8</v>
      </c>
      <c r="B21" s="32" t="s">
        <v>310</v>
      </c>
      <c r="C21" s="68">
        <v>2545.6</v>
      </c>
      <c r="D21" s="68">
        <f>C21</f>
        <v>2545.6</v>
      </c>
      <c r="E21" s="24" t="s">
        <v>20</v>
      </c>
      <c r="F21" s="32" t="s">
        <v>311</v>
      </c>
      <c r="G21" s="68">
        <f>D21</f>
        <v>2545.6</v>
      </c>
      <c r="H21" s="32" t="str">
        <f>F21</f>
        <v>โรงพิมพ์อาสารักษาดินแดน กรมการปกครอง</v>
      </c>
      <c r="I21" s="69">
        <f>G21</f>
        <v>2545.6</v>
      </c>
      <c r="J21" s="29" t="s">
        <v>26</v>
      </c>
      <c r="K21" s="81" t="s">
        <v>222</v>
      </c>
      <c r="L21" s="82">
        <v>25041</v>
      </c>
    </row>
    <row r="22" spans="1:12" x14ac:dyDescent="0.65">
      <c r="A22" s="67"/>
      <c r="B22" s="32"/>
      <c r="C22" s="68"/>
      <c r="D22" s="68"/>
      <c r="E22" s="24"/>
      <c r="F22" s="32"/>
      <c r="G22" s="68"/>
      <c r="H22" s="32"/>
      <c r="I22" s="72"/>
      <c r="J22" s="34"/>
      <c r="K22" s="73"/>
      <c r="L22" s="74"/>
    </row>
    <row r="23" spans="1:12" x14ac:dyDescent="0.65">
      <c r="A23" s="67">
        <v>9</v>
      </c>
      <c r="B23" s="32" t="s">
        <v>162</v>
      </c>
      <c r="C23" s="68">
        <v>86800</v>
      </c>
      <c r="D23" s="68">
        <f>C23</f>
        <v>86800</v>
      </c>
      <c r="E23" s="24" t="s">
        <v>20</v>
      </c>
      <c r="F23" s="37" t="s">
        <v>163</v>
      </c>
      <c r="G23" s="68">
        <f>D23</f>
        <v>86800</v>
      </c>
      <c r="H23" s="32" t="str">
        <f>F23</f>
        <v>ร้านอู่เพชร เมืองใหม่</v>
      </c>
      <c r="I23" s="69">
        <f>G23</f>
        <v>86800</v>
      </c>
      <c r="J23" s="29" t="s">
        <v>26</v>
      </c>
      <c r="K23" s="81" t="s">
        <v>312</v>
      </c>
      <c r="L23" s="82">
        <v>25048</v>
      </c>
    </row>
    <row r="24" spans="1:12" x14ac:dyDescent="0.65">
      <c r="A24" s="67"/>
      <c r="B24" s="32"/>
      <c r="C24" s="68"/>
      <c r="D24" s="68"/>
      <c r="E24" s="24"/>
      <c r="F24" s="37"/>
      <c r="G24" s="68"/>
      <c r="H24" s="32"/>
      <c r="I24" s="72"/>
      <c r="J24" s="34"/>
      <c r="K24" s="73"/>
      <c r="L24" s="74"/>
    </row>
    <row r="25" spans="1:12" x14ac:dyDescent="0.65">
      <c r="A25" s="67">
        <v>10</v>
      </c>
      <c r="B25" s="34" t="s">
        <v>313</v>
      </c>
      <c r="C25" s="76">
        <v>12000</v>
      </c>
      <c r="D25" s="76">
        <f>C25</f>
        <v>12000</v>
      </c>
      <c r="E25" s="38" t="s">
        <v>20</v>
      </c>
      <c r="F25" s="83" t="s">
        <v>190</v>
      </c>
      <c r="G25" s="76">
        <f>D25</f>
        <v>12000</v>
      </c>
      <c r="H25" s="34" t="str">
        <f>F25</f>
        <v>ร้านศรีบุญเรืองคอมพิวเตอร์</v>
      </c>
      <c r="I25" s="84">
        <f>G25</f>
        <v>12000</v>
      </c>
      <c r="J25" s="80" t="s">
        <v>26</v>
      </c>
      <c r="K25" s="81" t="s">
        <v>314</v>
      </c>
      <c r="L25" s="82">
        <v>25048</v>
      </c>
    </row>
    <row r="26" spans="1:12" x14ac:dyDescent="0.65">
      <c r="A26" s="67"/>
      <c r="B26" s="32"/>
      <c r="C26" s="68"/>
      <c r="D26" s="68"/>
      <c r="E26" s="24"/>
      <c r="F26" s="37"/>
      <c r="G26" s="68"/>
      <c r="H26" s="32"/>
      <c r="I26" s="72"/>
      <c r="J26" s="34"/>
      <c r="K26" s="73"/>
      <c r="L26" s="74"/>
    </row>
    <row r="27" spans="1:12" x14ac:dyDescent="0.65">
      <c r="A27" s="67">
        <v>11</v>
      </c>
      <c r="B27" s="32" t="s">
        <v>315</v>
      </c>
      <c r="C27" s="68">
        <v>9000</v>
      </c>
      <c r="D27" s="68">
        <f>C27</f>
        <v>9000</v>
      </c>
      <c r="E27" s="24" t="s">
        <v>20</v>
      </c>
      <c r="F27" s="37" t="s">
        <v>93</v>
      </c>
      <c r="G27" s="68">
        <f>D27</f>
        <v>9000</v>
      </c>
      <c r="H27" s="32" t="str">
        <f>F27</f>
        <v>ร้านอุดมการไฟฟ้า</v>
      </c>
      <c r="I27" s="69">
        <f>G27</f>
        <v>9000</v>
      </c>
      <c r="J27" s="29" t="s">
        <v>26</v>
      </c>
      <c r="K27" s="81" t="s">
        <v>316</v>
      </c>
      <c r="L27" s="82">
        <v>25048</v>
      </c>
    </row>
    <row r="28" spans="1:12" x14ac:dyDescent="0.65">
      <c r="A28" s="67"/>
      <c r="B28" s="32"/>
      <c r="C28" s="68"/>
      <c r="D28" s="68"/>
      <c r="E28" s="24"/>
      <c r="F28" s="37"/>
      <c r="G28" s="68"/>
      <c r="H28" s="32"/>
      <c r="I28" s="72"/>
      <c r="J28" s="34"/>
      <c r="K28" s="73"/>
      <c r="L28" s="74"/>
    </row>
    <row r="29" spans="1:12" x14ac:dyDescent="0.65">
      <c r="A29" s="67">
        <v>12</v>
      </c>
      <c r="B29" s="32" t="s">
        <v>317</v>
      </c>
      <c r="C29" s="68">
        <v>1500</v>
      </c>
      <c r="D29" s="68">
        <f>C29</f>
        <v>1500</v>
      </c>
      <c r="E29" s="24" t="s">
        <v>20</v>
      </c>
      <c r="F29" s="37" t="s">
        <v>193</v>
      </c>
      <c r="G29" s="68">
        <f>D29</f>
        <v>1500</v>
      </c>
      <c r="H29" s="32" t="str">
        <f>F29</f>
        <v>ร้านเทพอิงค์เจ็ท</v>
      </c>
      <c r="I29" s="69">
        <f>G29</f>
        <v>1500</v>
      </c>
      <c r="J29" s="29" t="s">
        <v>26</v>
      </c>
      <c r="K29" s="81" t="s">
        <v>318</v>
      </c>
      <c r="L29" s="82">
        <v>25048</v>
      </c>
    </row>
    <row r="30" spans="1:12" x14ac:dyDescent="0.65">
      <c r="A30" s="67"/>
      <c r="B30" s="32"/>
      <c r="C30" s="68"/>
      <c r="D30" s="68"/>
      <c r="E30" s="24"/>
      <c r="F30" s="37"/>
      <c r="G30" s="68"/>
      <c r="H30" s="32"/>
      <c r="I30" s="72"/>
      <c r="J30" s="34"/>
      <c r="K30" s="73"/>
      <c r="L30" s="74"/>
    </row>
    <row r="31" spans="1:12" x14ac:dyDescent="0.65">
      <c r="A31" s="67">
        <v>13</v>
      </c>
      <c r="B31" s="32" t="s">
        <v>319</v>
      </c>
      <c r="C31" s="68">
        <v>250000</v>
      </c>
      <c r="D31" s="68">
        <v>249402.37</v>
      </c>
      <c r="E31" s="24" t="s">
        <v>20</v>
      </c>
      <c r="F31" s="27" t="s">
        <v>144</v>
      </c>
      <c r="G31" s="68">
        <v>248000</v>
      </c>
      <c r="H31" s="32" t="str">
        <f>F31</f>
        <v>ห้างหุ้นส่วนจำกัด วีรวุฒิ คอนกรีต</v>
      </c>
      <c r="I31" s="69">
        <f>G31</f>
        <v>248000</v>
      </c>
      <c r="J31" s="29" t="s">
        <v>22</v>
      </c>
      <c r="K31" s="81" t="s">
        <v>191</v>
      </c>
      <c r="L31" s="82">
        <v>25049</v>
      </c>
    </row>
    <row r="32" spans="1:12" x14ac:dyDescent="0.65">
      <c r="A32" s="67"/>
      <c r="B32" s="32"/>
      <c r="C32" s="68"/>
      <c r="D32" s="68"/>
      <c r="E32" s="24"/>
      <c r="F32" s="27"/>
      <c r="G32" s="68"/>
      <c r="H32" s="32"/>
      <c r="I32" s="72"/>
      <c r="J32" s="34"/>
      <c r="K32" s="73"/>
      <c r="L32" s="74"/>
    </row>
    <row r="33" spans="1:12" x14ac:dyDescent="0.65">
      <c r="A33" s="67">
        <v>14</v>
      </c>
      <c r="B33" s="32" t="s">
        <v>320</v>
      </c>
      <c r="C33" s="68">
        <v>9000</v>
      </c>
      <c r="D33" s="68">
        <f>C33</f>
        <v>9000</v>
      </c>
      <c r="E33" s="24" t="s">
        <v>20</v>
      </c>
      <c r="F33" s="37" t="s">
        <v>193</v>
      </c>
      <c r="G33" s="68">
        <f>D33</f>
        <v>9000</v>
      </c>
      <c r="H33" s="32" t="str">
        <f>F33</f>
        <v>ร้านเทพอิงค์เจ็ท</v>
      </c>
      <c r="I33" s="69">
        <f>G33</f>
        <v>9000</v>
      </c>
      <c r="J33" s="29" t="s">
        <v>26</v>
      </c>
      <c r="K33" s="81" t="s">
        <v>321</v>
      </c>
      <c r="L33" s="82">
        <v>25049</v>
      </c>
    </row>
    <row r="34" spans="1:12" x14ac:dyDescent="0.65">
      <c r="A34" s="67"/>
      <c r="B34" s="32"/>
      <c r="C34" s="68"/>
      <c r="D34" s="68"/>
      <c r="E34" s="24"/>
      <c r="F34" s="37"/>
      <c r="G34" s="68"/>
      <c r="H34" s="32"/>
      <c r="I34" s="72"/>
      <c r="J34" s="34"/>
      <c r="K34" s="73"/>
      <c r="L34" s="74"/>
    </row>
    <row r="35" spans="1:12" x14ac:dyDescent="0.65">
      <c r="A35" s="67">
        <v>15</v>
      </c>
      <c r="B35" s="34" t="s">
        <v>322</v>
      </c>
      <c r="C35" s="76">
        <v>635</v>
      </c>
      <c r="D35" s="76">
        <f>C35</f>
        <v>635</v>
      </c>
      <c r="E35" s="38" t="s">
        <v>20</v>
      </c>
      <c r="F35" s="83" t="s">
        <v>323</v>
      </c>
      <c r="G35" s="76">
        <f>D35</f>
        <v>635</v>
      </c>
      <c r="H35" s="34" t="str">
        <f>F35</f>
        <v>ร้านเจริญไชยพาณิชย์</v>
      </c>
      <c r="I35" s="84">
        <f>G35</f>
        <v>635</v>
      </c>
      <c r="J35" s="80" t="s">
        <v>26</v>
      </c>
      <c r="K35" s="81" t="s">
        <v>324</v>
      </c>
      <c r="L35" s="82">
        <v>25049</v>
      </c>
    </row>
    <row r="36" spans="1:12" x14ac:dyDescent="0.65">
      <c r="A36" s="67"/>
      <c r="B36" s="32"/>
      <c r="C36" s="68"/>
      <c r="D36" s="68"/>
      <c r="E36" s="24"/>
      <c r="F36" s="37"/>
      <c r="G36" s="68"/>
      <c r="H36" s="32"/>
      <c r="I36" s="72"/>
      <c r="J36" s="34"/>
      <c r="K36" s="73"/>
      <c r="L36" s="74"/>
    </row>
    <row r="37" spans="1:12" ht="24.6" thickBot="1" x14ac:dyDescent="0.7">
      <c r="A37" s="58"/>
      <c r="C37" s="78">
        <f>SUM(C7:C36)</f>
        <v>2198309.2200000002</v>
      </c>
      <c r="D37" s="51"/>
      <c r="G37" s="44"/>
      <c r="I37" s="44"/>
      <c r="K37" s="48"/>
      <c r="L37" s="49"/>
    </row>
    <row r="38" spans="1:12" ht="22.2" thickTop="1" x14ac:dyDescent="0.65"/>
  </sheetData>
  <mergeCells count="193">
    <mergeCell ref="J35:J36"/>
    <mergeCell ref="K35:K36"/>
    <mergeCell ref="L35:L36"/>
    <mergeCell ref="L33:L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F33:F34"/>
    <mergeCell ref="G33:G34"/>
    <mergeCell ref="H33:H34"/>
    <mergeCell ref="I33:I34"/>
    <mergeCell ref="J33:J34"/>
    <mergeCell ref="K33:K34"/>
    <mergeCell ref="H31:H32"/>
    <mergeCell ref="I31:I32"/>
    <mergeCell ref="J31:J32"/>
    <mergeCell ref="K31:K32"/>
    <mergeCell ref="L31:L32"/>
    <mergeCell ref="A33:A34"/>
    <mergeCell ref="B33:B34"/>
    <mergeCell ref="C33:C34"/>
    <mergeCell ref="D33:D34"/>
    <mergeCell ref="E33:E34"/>
    <mergeCell ref="J29:J30"/>
    <mergeCell ref="K29:K30"/>
    <mergeCell ref="L29:L30"/>
    <mergeCell ref="A31:A32"/>
    <mergeCell ref="B31:B32"/>
    <mergeCell ref="C31:C32"/>
    <mergeCell ref="D31:D32"/>
    <mergeCell ref="E31:E32"/>
    <mergeCell ref="F31:F32"/>
    <mergeCell ref="G31:G32"/>
    <mergeCell ref="L27:L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F27:F28"/>
    <mergeCell ref="G27:G28"/>
    <mergeCell ref="H27:H28"/>
    <mergeCell ref="I27:I28"/>
    <mergeCell ref="J27:J28"/>
    <mergeCell ref="K27:K28"/>
    <mergeCell ref="H25:H26"/>
    <mergeCell ref="I25:I26"/>
    <mergeCell ref="J25:J26"/>
    <mergeCell ref="K25:K26"/>
    <mergeCell ref="L25:L26"/>
    <mergeCell ref="A27:A28"/>
    <mergeCell ref="B27:B28"/>
    <mergeCell ref="C27:C28"/>
    <mergeCell ref="D27:D28"/>
    <mergeCell ref="E27:E28"/>
    <mergeCell ref="J23:J24"/>
    <mergeCell ref="K23:K24"/>
    <mergeCell ref="L23:L24"/>
    <mergeCell ref="A25:A26"/>
    <mergeCell ref="B25:B26"/>
    <mergeCell ref="C25:C26"/>
    <mergeCell ref="D25:D26"/>
    <mergeCell ref="E25:E26"/>
    <mergeCell ref="F25:F26"/>
    <mergeCell ref="G25:G26"/>
    <mergeCell ref="L21:L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F21:F22"/>
    <mergeCell ref="G21:G22"/>
    <mergeCell ref="H21:H22"/>
    <mergeCell ref="I21:I22"/>
    <mergeCell ref="J21:J22"/>
    <mergeCell ref="K21:K22"/>
    <mergeCell ref="H19:H20"/>
    <mergeCell ref="I19:I20"/>
    <mergeCell ref="J19:J20"/>
    <mergeCell ref="K19:K20"/>
    <mergeCell ref="L19:L20"/>
    <mergeCell ref="A21:A22"/>
    <mergeCell ref="B21:B22"/>
    <mergeCell ref="C21:C22"/>
    <mergeCell ref="D21:D22"/>
    <mergeCell ref="E21:E22"/>
    <mergeCell ref="J17:J18"/>
    <mergeCell ref="K17:K18"/>
    <mergeCell ref="L17:L18"/>
    <mergeCell ref="A19:A20"/>
    <mergeCell ref="B19:B20"/>
    <mergeCell ref="C19:C20"/>
    <mergeCell ref="D19:D20"/>
    <mergeCell ref="E19:E20"/>
    <mergeCell ref="F19:F20"/>
    <mergeCell ref="G19:G20"/>
    <mergeCell ref="L15:L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F15:F16"/>
    <mergeCell ref="G15:G16"/>
    <mergeCell ref="H15:H16"/>
    <mergeCell ref="I15:I16"/>
    <mergeCell ref="J15:J16"/>
    <mergeCell ref="K15:K16"/>
    <mergeCell ref="H13:H14"/>
    <mergeCell ref="I13:I14"/>
    <mergeCell ref="J13:J14"/>
    <mergeCell ref="K13:K14"/>
    <mergeCell ref="L13:L14"/>
    <mergeCell ref="A15:A16"/>
    <mergeCell ref="B15:B16"/>
    <mergeCell ref="C15:C16"/>
    <mergeCell ref="D15:D16"/>
    <mergeCell ref="E15:E16"/>
    <mergeCell ref="J11:J12"/>
    <mergeCell ref="K11:K12"/>
    <mergeCell ref="L11:L12"/>
    <mergeCell ref="A13:A14"/>
    <mergeCell ref="B13:B14"/>
    <mergeCell ref="C13:C14"/>
    <mergeCell ref="D13:D14"/>
    <mergeCell ref="E13:E14"/>
    <mergeCell ref="F13:F14"/>
    <mergeCell ref="G13:G14"/>
    <mergeCell ref="L9:L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F9:F10"/>
    <mergeCell ref="G9:G10"/>
    <mergeCell ref="H9:H10"/>
    <mergeCell ref="I9:I10"/>
    <mergeCell ref="J9:J10"/>
    <mergeCell ref="K9:K10"/>
    <mergeCell ref="H7:H8"/>
    <mergeCell ref="I7:I8"/>
    <mergeCell ref="J7:J8"/>
    <mergeCell ref="K7:K8"/>
    <mergeCell ref="L7:L8"/>
    <mergeCell ref="A9:A10"/>
    <mergeCell ref="B9:B10"/>
    <mergeCell ref="C9:C10"/>
    <mergeCell ref="D9:D10"/>
    <mergeCell ref="E9:E10"/>
    <mergeCell ref="J5:J6"/>
    <mergeCell ref="K5:K6"/>
    <mergeCell ref="L5:L6"/>
    <mergeCell ref="A7:A8"/>
    <mergeCell ref="B7:B8"/>
    <mergeCell ref="C7:C8"/>
    <mergeCell ref="D7:D8"/>
    <mergeCell ref="E7:E8"/>
    <mergeCell ref="F7:F8"/>
    <mergeCell ref="G7:G8"/>
    <mergeCell ref="A1:I1"/>
    <mergeCell ref="K1:L1"/>
    <mergeCell ref="A2:L2"/>
    <mergeCell ref="A3:L3"/>
    <mergeCell ref="A4:L4"/>
    <mergeCell ref="A5:A6"/>
    <mergeCell ref="B5:B6"/>
    <mergeCell ref="E5:E6"/>
    <mergeCell ref="F5:F6"/>
    <mergeCell ref="H5:H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40345-C7AD-4625-B430-8B9606774F74}">
  <dimension ref="A1:M62"/>
  <sheetViews>
    <sheetView topLeftCell="B10" workbookViewId="0">
      <selection activeCell="M5" sqref="M5"/>
    </sheetView>
  </sheetViews>
  <sheetFormatPr defaultColWidth="18.69921875" defaultRowHeight="18" x14ac:dyDescent="0.35"/>
  <cols>
    <col min="1" max="1" width="9.69921875" style="58" customWidth="1"/>
    <col min="2" max="2" width="18.69921875" style="42"/>
    <col min="3" max="4" width="18.69921875" style="44"/>
    <col min="5" max="5" width="18.69921875" style="45"/>
    <col min="6" max="6" width="18.69921875" style="46"/>
    <col min="7" max="7" width="18.69921875" style="44"/>
    <col min="8" max="8" width="18.69921875" style="47"/>
    <col min="9" max="9" width="18.69921875" style="44"/>
    <col min="10" max="10" width="18.69921875" style="45"/>
    <col min="11" max="11" width="18.69921875" style="48"/>
    <col min="12" max="12" width="18.69921875" style="49"/>
    <col min="13" max="13" width="18.69921875" style="87"/>
    <col min="14" max="256" width="18.69921875" style="60"/>
    <col min="257" max="257" width="9.69921875" style="60" customWidth="1"/>
    <col min="258" max="512" width="18.69921875" style="60"/>
    <col min="513" max="513" width="9.69921875" style="60" customWidth="1"/>
    <col min="514" max="768" width="18.69921875" style="60"/>
    <col min="769" max="769" width="9.69921875" style="60" customWidth="1"/>
    <col min="770" max="1024" width="18.69921875" style="60"/>
    <col min="1025" max="1025" width="9.69921875" style="60" customWidth="1"/>
    <col min="1026" max="1280" width="18.69921875" style="60"/>
    <col min="1281" max="1281" width="9.69921875" style="60" customWidth="1"/>
    <col min="1282" max="1536" width="18.69921875" style="60"/>
    <col min="1537" max="1537" width="9.69921875" style="60" customWidth="1"/>
    <col min="1538" max="1792" width="18.69921875" style="60"/>
    <col min="1793" max="1793" width="9.69921875" style="60" customWidth="1"/>
    <col min="1794" max="2048" width="18.69921875" style="60"/>
    <col min="2049" max="2049" width="9.69921875" style="60" customWidth="1"/>
    <col min="2050" max="2304" width="18.69921875" style="60"/>
    <col min="2305" max="2305" width="9.69921875" style="60" customWidth="1"/>
    <col min="2306" max="2560" width="18.69921875" style="60"/>
    <col min="2561" max="2561" width="9.69921875" style="60" customWidth="1"/>
    <col min="2562" max="2816" width="18.69921875" style="60"/>
    <col min="2817" max="2817" width="9.69921875" style="60" customWidth="1"/>
    <col min="2818" max="3072" width="18.69921875" style="60"/>
    <col min="3073" max="3073" width="9.69921875" style="60" customWidth="1"/>
    <col min="3074" max="3328" width="18.69921875" style="60"/>
    <col min="3329" max="3329" width="9.69921875" style="60" customWidth="1"/>
    <col min="3330" max="3584" width="18.69921875" style="60"/>
    <col min="3585" max="3585" width="9.69921875" style="60" customWidth="1"/>
    <col min="3586" max="3840" width="18.69921875" style="60"/>
    <col min="3841" max="3841" width="9.69921875" style="60" customWidth="1"/>
    <col min="3842" max="4096" width="18.69921875" style="60"/>
    <col min="4097" max="4097" width="9.69921875" style="60" customWidth="1"/>
    <col min="4098" max="4352" width="18.69921875" style="60"/>
    <col min="4353" max="4353" width="9.69921875" style="60" customWidth="1"/>
    <col min="4354" max="4608" width="18.69921875" style="60"/>
    <col min="4609" max="4609" width="9.69921875" style="60" customWidth="1"/>
    <col min="4610" max="4864" width="18.69921875" style="60"/>
    <col min="4865" max="4865" width="9.69921875" style="60" customWidth="1"/>
    <col min="4866" max="5120" width="18.69921875" style="60"/>
    <col min="5121" max="5121" width="9.69921875" style="60" customWidth="1"/>
    <col min="5122" max="5376" width="18.69921875" style="60"/>
    <col min="5377" max="5377" width="9.69921875" style="60" customWidth="1"/>
    <col min="5378" max="5632" width="18.69921875" style="60"/>
    <col min="5633" max="5633" width="9.69921875" style="60" customWidth="1"/>
    <col min="5634" max="5888" width="18.69921875" style="60"/>
    <col min="5889" max="5889" width="9.69921875" style="60" customWidth="1"/>
    <col min="5890" max="6144" width="18.69921875" style="60"/>
    <col min="6145" max="6145" width="9.69921875" style="60" customWidth="1"/>
    <col min="6146" max="6400" width="18.69921875" style="60"/>
    <col min="6401" max="6401" width="9.69921875" style="60" customWidth="1"/>
    <col min="6402" max="6656" width="18.69921875" style="60"/>
    <col min="6657" max="6657" width="9.69921875" style="60" customWidth="1"/>
    <col min="6658" max="6912" width="18.69921875" style="60"/>
    <col min="6913" max="6913" width="9.69921875" style="60" customWidth="1"/>
    <col min="6914" max="7168" width="18.69921875" style="60"/>
    <col min="7169" max="7169" width="9.69921875" style="60" customWidth="1"/>
    <col min="7170" max="7424" width="18.69921875" style="60"/>
    <col min="7425" max="7425" width="9.69921875" style="60" customWidth="1"/>
    <col min="7426" max="7680" width="18.69921875" style="60"/>
    <col min="7681" max="7681" width="9.69921875" style="60" customWidth="1"/>
    <col min="7682" max="7936" width="18.69921875" style="60"/>
    <col min="7937" max="7937" width="9.69921875" style="60" customWidth="1"/>
    <col min="7938" max="8192" width="18.69921875" style="60"/>
    <col min="8193" max="8193" width="9.69921875" style="60" customWidth="1"/>
    <col min="8194" max="8448" width="18.69921875" style="60"/>
    <col min="8449" max="8449" width="9.69921875" style="60" customWidth="1"/>
    <col min="8450" max="8704" width="18.69921875" style="60"/>
    <col min="8705" max="8705" width="9.69921875" style="60" customWidth="1"/>
    <col min="8706" max="8960" width="18.69921875" style="60"/>
    <col min="8961" max="8961" width="9.69921875" style="60" customWidth="1"/>
    <col min="8962" max="9216" width="18.69921875" style="60"/>
    <col min="9217" max="9217" width="9.69921875" style="60" customWidth="1"/>
    <col min="9218" max="9472" width="18.69921875" style="60"/>
    <col min="9473" max="9473" width="9.69921875" style="60" customWidth="1"/>
    <col min="9474" max="9728" width="18.69921875" style="60"/>
    <col min="9729" max="9729" width="9.69921875" style="60" customWidth="1"/>
    <col min="9730" max="9984" width="18.69921875" style="60"/>
    <col min="9985" max="9985" width="9.69921875" style="60" customWidth="1"/>
    <col min="9986" max="10240" width="18.69921875" style="60"/>
    <col min="10241" max="10241" width="9.69921875" style="60" customWidth="1"/>
    <col min="10242" max="10496" width="18.69921875" style="60"/>
    <col min="10497" max="10497" width="9.69921875" style="60" customWidth="1"/>
    <col min="10498" max="10752" width="18.69921875" style="60"/>
    <col min="10753" max="10753" width="9.69921875" style="60" customWidth="1"/>
    <col min="10754" max="11008" width="18.69921875" style="60"/>
    <col min="11009" max="11009" width="9.69921875" style="60" customWidth="1"/>
    <col min="11010" max="11264" width="18.69921875" style="60"/>
    <col min="11265" max="11265" width="9.69921875" style="60" customWidth="1"/>
    <col min="11266" max="11520" width="18.69921875" style="60"/>
    <col min="11521" max="11521" width="9.69921875" style="60" customWidth="1"/>
    <col min="11522" max="11776" width="18.69921875" style="60"/>
    <col min="11777" max="11777" width="9.69921875" style="60" customWidth="1"/>
    <col min="11778" max="12032" width="18.69921875" style="60"/>
    <col min="12033" max="12033" width="9.69921875" style="60" customWidth="1"/>
    <col min="12034" max="12288" width="18.69921875" style="60"/>
    <col min="12289" max="12289" width="9.69921875" style="60" customWidth="1"/>
    <col min="12290" max="12544" width="18.69921875" style="60"/>
    <col min="12545" max="12545" width="9.69921875" style="60" customWidth="1"/>
    <col min="12546" max="12800" width="18.69921875" style="60"/>
    <col min="12801" max="12801" width="9.69921875" style="60" customWidth="1"/>
    <col min="12802" max="13056" width="18.69921875" style="60"/>
    <col min="13057" max="13057" width="9.69921875" style="60" customWidth="1"/>
    <col min="13058" max="13312" width="18.69921875" style="60"/>
    <col min="13313" max="13313" width="9.69921875" style="60" customWidth="1"/>
    <col min="13314" max="13568" width="18.69921875" style="60"/>
    <col min="13569" max="13569" width="9.69921875" style="60" customWidth="1"/>
    <col min="13570" max="13824" width="18.69921875" style="60"/>
    <col min="13825" max="13825" width="9.69921875" style="60" customWidth="1"/>
    <col min="13826" max="14080" width="18.69921875" style="60"/>
    <col min="14081" max="14081" width="9.69921875" style="60" customWidth="1"/>
    <col min="14082" max="14336" width="18.69921875" style="60"/>
    <col min="14337" max="14337" width="9.69921875" style="60" customWidth="1"/>
    <col min="14338" max="14592" width="18.69921875" style="60"/>
    <col min="14593" max="14593" width="9.69921875" style="60" customWidth="1"/>
    <col min="14594" max="14848" width="18.69921875" style="60"/>
    <col min="14849" max="14849" width="9.69921875" style="60" customWidth="1"/>
    <col min="14850" max="15104" width="18.69921875" style="60"/>
    <col min="15105" max="15105" width="9.69921875" style="60" customWidth="1"/>
    <col min="15106" max="15360" width="18.69921875" style="60"/>
    <col min="15361" max="15361" width="9.69921875" style="60" customWidth="1"/>
    <col min="15362" max="15616" width="18.69921875" style="60"/>
    <col min="15617" max="15617" width="9.69921875" style="60" customWidth="1"/>
    <col min="15618" max="15872" width="18.69921875" style="60"/>
    <col min="15873" max="15873" width="9.69921875" style="60" customWidth="1"/>
    <col min="15874" max="16128" width="18.69921875" style="60"/>
    <col min="16129" max="16129" width="9.69921875" style="60" customWidth="1"/>
    <col min="16130" max="16384" width="18.69921875" style="60"/>
  </cols>
  <sheetData>
    <row r="1" spans="1:13" s="59" customFormat="1" ht="27" customHeight="1" x14ac:dyDescent="0.35">
      <c r="A1" s="1"/>
      <c r="B1" s="1"/>
      <c r="C1" s="1"/>
      <c r="D1" s="1"/>
      <c r="E1" s="1"/>
      <c r="F1" s="1"/>
      <c r="G1" s="1"/>
      <c r="H1" s="1"/>
      <c r="I1" s="1"/>
      <c r="J1" s="2"/>
      <c r="K1" s="3" t="s">
        <v>0</v>
      </c>
      <c r="L1" s="3"/>
    </row>
    <row r="2" spans="1:13" ht="28.8" customHeight="1" x14ac:dyDescent="0.35">
      <c r="A2" s="5" t="s">
        <v>325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0"/>
    </row>
    <row r="3" spans="1:13" ht="24" customHeight="1" x14ac:dyDescent="0.3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60"/>
    </row>
    <row r="4" spans="1:13" ht="24" customHeight="1" x14ac:dyDescent="0.35">
      <c r="A4" s="8" t="s">
        <v>326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60"/>
    </row>
    <row r="5" spans="1:13" ht="21" x14ac:dyDescent="0.35">
      <c r="A5" s="9" t="s">
        <v>4</v>
      </c>
      <c r="B5" s="10" t="s">
        <v>5</v>
      </c>
      <c r="C5" s="11" t="s">
        <v>6</v>
      </c>
      <c r="D5" s="12" t="s">
        <v>7</v>
      </c>
      <c r="E5" s="9" t="s">
        <v>8</v>
      </c>
      <c r="F5" s="13" t="s">
        <v>9</v>
      </c>
      <c r="G5" s="12" t="s">
        <v>10</v>
      </c>
      <c r="H5" s="14" t="s">
        <v>11</v>
      </c>
      <c r="I5" s="15" t="s">
        <v>12</v>
      </c>
      <c r="J5" s="16" t="s">
        <v>13</v>
      </c>
      <c r="K5" s="17" t="s">
        <v>14</v>
      </c>
      <c r="L5" s="18" t="s">
        <v>15</v>
      </c>
      <c r="M5" s="60"/>
    </row>
    <row r="6" spans="1:13" ht="21" x14ac:dyDescent="0.35">
      <c r="A6" s="9"/>
      <c r="B6" s="10"/>
      <c r="C6" s="19" t="s">
        <v>16</v>
      </c>
      <c r="D6" s="19" t="s">
        <v>17</v>
      </c>
      <c r="E6" s="9"/>
      <c r="F6" s="13"/>
      <c r="G6" s="19" t="s">
        <v>17</v>
      </c>
      <c r="H6" s="14"/>
      <c r="I6" s="20" t="s">
        <v>18</v>
      </c>
      <c r="J6" s="21"/>
      <c r="K6" s="22"/>
      <c r="L6" s="23"/>
      <c r="M6" s="60"/>
    </row>
    <row r="7" spans="1:13" ht="46.2" customHeight="1" x14ac:dyDescent="0.35">
      <c r="A7" s="67">
        <v>1</v>
      </c>
      <c r="B7" s="32" t="s">
        <v>327</v>
      </c>
      <c r="C7" s="68">
        <v>280000</v>
      </c>
      <c r="D7" s="68">
        <v>279456.67</v>
      </c>
      <c r="E7" s="24" t="s">
        <v>20</v>
      </c>
      <c r="F7" s="27" t="s">
        <v>150</v>
      </c>
      <c r="G7" s="68">
        <f>D7</f>
        <v>279456.67</v>
      </c>
      <c r="H7" s="32" t="str">
        <f>F7</f>
        <v>ห้างหุ้นส่วนจำกัด ใบบุญ 789กรุ๊ป</v>
      </c>
      <c r="I7" s="69">
        <f>G7</f>
        <v>279456.67</v>
      </c>
      <c r="J7" s="29" t="s">
        <v>22</v>
      </c>
      <c r="K7" s="81" t="s">
        <v>217</v>
      </c>
      <c r="L7" s="82">
        <v>25055</v>
      </c>
      <c r="M7" s="60"/>
    </row>
    <row r="8" spans="1:13" ht="39.6" customHeight="1" x14ac:dyDescent="0.35">
      <c r="A8" s="67"/>
      <c r="B8" s="32"/>
      <c r="C8" s="68"/>
      <c r="D8" s="68"/>
      <c r="E8" s="24"/>
      <c r="F8" s="27"/>
      <c r="G8" s="68"/>
      <c r="H8" s="32"/>
      <c r="I8" s="72"/>
      <c r="J8" s="34"/>
      <c r="K8" s="73"/>
      <c r="L8" s="74"/>
      <c r="M8" s="60"/>
    </row>
    <row r="9" spans="1:13" ht="43.8" customHeight="1" x14ac:dyDescent="0.35">
      <c r="A9" s="67">
        <v>2</v>
      </c>
      <c r="B9" s="32" t="s">
        <v>328</v>
      </c>
      <c r="C9" s="68">
        <v>300000</v>
      </c>
      <c r="D9" s="68">
        <v>300002.31</v>
      </c>
      <c r="E9" s="24" t="s">
        <v>20</v>
      </c>
      <c r="F9" s="27" t="s">
        <v>124</v>
      </c>
      <c r="G9" s="68">
        <v>299000</v>
      </c>
      <c r="H9" s="32" t="str">
        <f>F9</f>
        <v>ห้างหุ้นส่วนจำกัด เด่นชัยทวีทรัพย์</v>
      </c>
      <c r="I9" s="69">
        <f>G9</f>
        <v>299000</v>
      </c>
      <c r="J9" s="29" t="s">
        <v>22</v>
      </c>
      <c r="K9" s="81" t="s">
        <v>213</v>
      </c>
      <c r="L9" s="82">
        <v>25057</v>
      </c>
      <c r="M9" s="60"/>
    </row>
    <row r="10" spans="1:13" ht="42" customHeight="1" x14ac:dyDescent="0.35">
      <c r="A10" s="67"/>
      <c r="B10" s="32"/>
      <c r="C10" s="68"/>
      <c r="D10" s="68"/>
      <c r="E10" s="24"/>
      <c r="F10" s="27"/>
      <c r="G10" s="68"/>
      <c r="H10" s="32"/>
      <c r="I10" s="72"/>
      <c r="J10" s="34"/>
      <c r="K10" s="73"/>
      <c r="L10" s="74"/>
      <c r="M10" s="60"/>
    </row>
    <row r="11" spans="1:13" ht="42" customHeight="1" x14ac:dyDescent="0.35">
      <c r="A11" s="67">
        <v>3</v>
      </c>
      <c r="B11" s="32" t="s">
        <v>329</v>
      </c>
      <c r="C11" s="68">
        <v>200000</v>
      </c>
      <c r="D11" s="68">
        <v>200957.66</v>
      </c>
      <c r="E11" s="24" t="s">
        <v>20</v>
      </c>
      <c r="F11" s="62" t="s">
        <v>196</v>
      </c>
      <c r="G11" s="68">
        <v>199000</v>
      </c>
      <c r="H11" s="32" t="str">
        <f>F11</f>
        <v>บริษัท ภูพระวัสดุก่อสร้าง จำกัด</v>
      </c>
      <c r="I11" s="69">
        <f>G11</f>
        <v>199000</v>
      </c>
      <c r="J11" s="29" t="s">
        <v>22</v>
      </c>
      <c r="K11" s="81" t="s">
        <v>229</v>
      </c>
      <c r="L11" s="82">
        <v>25057</v>
      </c>
      <c r="M11" s="60"/>
    </row>
    <row r="12" spans="1:13" ht="43.8" customHeight="1" x14ac:dyDescent="0.35">
      <c r="A12" s="67"/>
      <c r="B12" s="32"/>
      <c r="C12" s="68"/>
      <c r="D12" s="68"/>
      <c r="E12" s="24"/>
      <c r="F12" s="62"/>
      <c r="G12" s="68"/>
      <c r="H12" s="32"/>
      <c r="I12" s="72"/>
      <c r="J12" s="34"/>
      <c r="K12" s="73"/>
      <c r="L12" s="74"/>
      <c r="M12" s="60"/>
    </row>
    <row r="13" spans="1:13" ht="40.200000000000003" customHeight="1" x14ac:dyDescent="0.35">
      <c r="A13" s="67">
        <v>4</v>
      </c>
      <c r="B13" s="34" t="s">
        <v>330</v>
      </c>
      <c r="C13" s="76">
        <v>20000</v>
      </c>
      <c r="D13" s="76">
        <f>C13</f>
        <v>20000</v>
      </c>
      <c r="E13" s="38" t="s">
        <v>20</v>
      </c>
      <c r="F13" s="34" t="s">
        <v>331</v>
      </c>
      <c r="G13" s="76">
        <f>D13</f>
        <v>20000</v>
      </c>
      <c r="H13" s="34" t="str">
        <f>F13</f>
        <v>มหาวิทยาลัยราชภัฏมหาสารคาม</v>
      </c>
      <c r="I13" s="84">
        <f>G13</f>
        <v>20000</v>
      </c>
      <c r="J13" s="80" t="s">
        <v>26</v>
      </c>
      <c r="K13" s="81" t="s">
        <v>332</v>
      </c>
      <c r="L13" s="82">
        <v>25063</v>
      </c>
      <c r="M13" s="60"/>
    </row>
    <row r="14" spans="1:13" ht="44.4" customHeight="1" x14ac:dyDescent="0.35">
      <c r="A14" s="67"/>
      <c r="B14" s="32"/>
      <c r="C14" s="68"/>
      <c r="D14" s="68"/>
      <c r="E14" s="24"/>
      <c r="F14" s="32"/>
      <c r="G14" s="68"/>
      <c r="H14" s="32"/>
      <c r="I14" s="72"/>
      <c r="J14" s="34"/>
      <c r="K14" s="73"/>
      <c r="L14" s="74"/>
      <c r="M14" s="60"/>
    </row>
    <row r="15" spans="1:13" ht="39.6" customHeight="1" x14ac:dyDescent="0.35">
      <c r="A15" s="67">
        <v>5</v>
      </c>
      <c r="B15" s="32" t="s">
        <v>114</v>
      </c>
      <c r="C15" s="68">
        <v>9028</v>
      </c>
      <c r="D15" s="68">
        <f>C15</f>
        <v>9028</v>
      </c>
      <c r="E15" s="24" t="s">
        <v>20</v>
      </c>
      <c r="F15" s="37" t="s">
        <v>115</v>
      </c>
      <c r="G15" s="68">
        <f>D15</f>
        <v>9028</v>
      </c>
      <c r="H15" s="32" t="str">
        <f>F15</f>
        <v>บริษัทโปรเจคบุ๊คส์ จำกัด</v>
      </c>
      <c r="I15" s="69">
        <f>G15</f>
        <v>9028</v>
      </c>
      <c r="J15" s="29" t="s">
        <v>26</v>
      </c>
      <c r="K15" s="81" t="s">
        <v>217</v>
      </c>
      <c r="L15" s="82">
        <v>25063</v>
      </c>
      <c r="M15" s="60"/>
    </row>
    <row r="16" spans="1:13" ht="44.4" customHeight="1" x14ac:dyDescent="0.35">
      <c r="A16" s="67"/>
      <c r="B16" s="32"/>
      <c r="C16" s="68"/>
      <c r="D16" s="68"/>
      <c r="E16" s="24"/>
      <c r="F16" s="37"/>
      <c r="G16" s="68"/>
      <c r="H16" s="32"/>
      <c r="I16" s="72"/>
      <c r="J16" s="34"/>
      <c r="K16" s="73"/>
      <c r="L16" s="74"/>
      <c r="M16" s="60"/>
    </row>
    <row r="17" spans="1:13" ht="45.6" customHeight="1" x14ac:dyDescent="0.35">
      <c r="A17" s="67">
        <v>6</v>
      </c>
      <c r="B17" s="32" t="s">
        <v>122</v>
      </c>
      <c r="C17" s="68">
        <v>6717</v>
      </c>
      <c r="D17" s="68">
        <f>C17</f>
        <v>6717</v>
      </c>
      <c r="E17" s="24" t="s">
        <v>20</v>
      </c>
      <c r="F17" s="37" t="s">
        <v>115</v>
      </c>
      <c r="G17" s="68">
        <f>D17</f>
        <v>6717</v>
      </c>
      <c r="H17" s="32" t="str">
        <f>F17</f>
        <v>บริษัทโปรเจคบุ๊คส์ จำกัด</v>
      </c>
      <c r="I17" s="69">
        <f>G17</f>
        <v>6717</v>
      </c>
      <c r="J17" s="29" t="s">
        <v>26</v>
      </c>
      <c r="K17" s="81" t="s">
        <v>224</v>
      </c>
      <c r="L17" s="82">
        <v>25063</v>
      </c>
      <c r="M17" s="60"/>
    </row>
    <row r="18" spans="1:13" ht="37.200000000000003" customHeight="1" x14ac:dyDescent="0.35">
      <c r="A18" s="67"/>
      <c r="B18" s="32"/>
      <c r="C18" s="68"/>
      <c r="D18" s="68"/>
      <c r="E18" s="24"/>
      <c r="F18" s="37"/>
      <c r="G18" s="68"/>
      <c r="H18" s="32"/>
      <c r="I18" s="72"/>
      <c r="J18" s="34"/>
      <c r="K18" s="73"/>
      <c r="L18" s="74"/>
      <c r="M18" s="60"/>
    </row>
    <row r="19" spans="1:13" ht="43.2" customHeight="1" x14ac:dyDescent="0.35">
      <c r="A19" s="67">
        <v>7</v>
      </c>
      <c r="B19" s="32" t="s">
        <v>333</v>
      </c>
      <c r="C19" s="68">
        <v>2637</v>
      </c>
      <c r="D19" s="68">
        <f>C19</f>
        <v>2637</v>
      </c>
      <c r="E19" s="24" t="s">
        <v>20</v>
      </c>
      <c r="F19" s="37" t="s">
        <v>115</v>
      </c>
      <c r="G19" s="68">
        <f>D19</f>
        <v>2637</v>
      </c>
      <c r="H19" s="32" t="str">
        <f>F19</f>
        <v>บริษัทโปรเจคบุ๊คส์ จำกัด</v>
      </c>
      <c r="I19" s="69">
        <f>G19</f>
        <v>2637</v>
      </c>
      <c r="J19" s="29" t="s">
        <v>26</v>
      </c>
      <c r="K19" s="81" t="s">
        <v>213</v>
      </c>
      <c r="L19" s="82">
        <v>25063</v>
      </c>
      <c r="M19" s="60"/>
    </row>
    <row r="20" spans="1:13" ht="41.4" customHeight="1" x14ac:dyDescent="0.35">
      <c r="A20" s="67"/>
      <c r="B20" s="32"/>
      <c r="C20" s="68"/>
      <c r="D20" s="68"/>
      <c r="E20" s="24"/>
      <c r="F20" s="37"/>
      <c r="G20" s="68"/>
      <c r="H20" s="32"/>
      <c r="I20" s="72"/>
      <c r="J20" s="34"/>
      <c r="K20" s="73"/>
      <c r="L20" s="74"/>
      <c r="M20" s="60"/>
    </row>
    <row r="21" spans="1:13" ht="46.2" customHeight="1" x14ac:dyDescent="0.35">
      <c r="A21" s="67">
        <v>8</v>
      </c>
      <c r="B21" s="32" t="s">
        <v>334</v>
      </c>
      <c r="C21" s="68">
        <v>38795</v>
      </c>
      <c r="D21" s="68">
        <f>C21</f>
        <v>38795</v>
      </c>
      <c r="E21" s="24" t="s">
        <v>20</v>
      </c>
      <c r="F21" s="37" t="s">
        <v>113</v>
      </c>
      <c r="G21" s="68">
        <f>D21</f>
        <v>38795</v>
      </c>
      <c r="H21" s="32" t="str">
        <f>F21</f>
        <v>บริษัท บุญทวี รวมทรัพย์ จำกัด</v>
      </c>
      <c r="I21" s="69">
        <f>G21</f>
        <v>38795</v>
      </c>
      <c r="J21" s="29" t="s">
        <v>26</v>
      </c>
      <c r="K21" s="81" t="s">
        <v>335</v>
      </c>
      <c r="L21" s="82">
        <v>25065</v>
      </c>
      <c r="M21" s="60"/>
    </row>
    <row r="22" spans="1:13" ht="42" customHeight="1" x14ac:dyDescent="0.35">
      <c r="A22" s="67"/>
      <c r="B22" s="32"/>
      <c r="C22" s="68"/>
      <c r="D22" s="68"/>
      <c r="E22" s="24"/>
      <c r="F22" s="37"/>
      <c r="G22" s="68"/>
      <c r="H22" s="32"/>
      <c r="I22" s="72"/>
      <c r="J22" s="34"/>
      <c r="K22" s="73"/>
      <c r="L22" s="74"/>
      <c r="M22" s="60"/>
    </row>
    <row r="23" spans="1:13" ht="34.799999999999997" customHeight="1" x14ac:dyDescent="0.35">
      <c r="A23" s="67">
        <v>9</v>
      </c>
      <c r="B23" s="32" t="s">
        <v>154</v>
      </c>
      <c r="C23" s="68">
        <v>24990</v>
      </c>
      <c r="D23" s="68">
        <f>C23</f>
        <v>24990</v>
      </c>
      <c r="E23" s="24" t="s">
        <v>20</v>
      </c>
      <c r="F23" s="32" t="s">
        <v>155</v>
      </c>
      <c r="G23" s="68">
        <f>D23</f>
        <v>24990</v>
      </c>
      <c r="H23" s="32" t="str">
        <f>F23</f>
        <v>ร้านศรีบุญเรือง ไอที เซ็นเตอร์</v>
      </c>
      <c r="I23" s="69">
        <f>G23</f>
        <v>24990</v>
      </c>
      <c r="J23" s="29" t="s">
        <v>26</v>
      </c>
      <c r="K23" s="81" t="s">
        <v>231</v>
      </c>
      <c r="L23" s="82">
        <v>25065</v>
      </c>
      <c r="M23" s="60"/>
    </row>
    <row r="24" spans="1:13" ht="51" customHeight="1" x14ac:dyDescent="0.35">
      <c r="A24" s="67"/>
      <c r="B24" s="32"/>
      <c r="C24" s="68"/>
      <c r="D24" s="68"/>
      <c r="E24" s="24"/>
      <c r="F24" s="32"/>
      <c r="G24" s="68"/>
      <c r="H24" s="32"/>
      <c r="I24" s="72"/>
      <c r="J24" s="34"/>
      <c r="K24" s="73"/>
      <c r="L24" s="74"/>
      <c r="M24" s="60"/>
    </row>
    <row r="25" spans="1:13" ht="49.8" customHeight="1" x14ac:dyDescent="0.35">
      <c r="A25" s="67">
        <v>10</v>
      </c>
      <c r="B25" s="32" t="s">
        <v>336</v>
      </c>
      <c r="C25" s="68">
        <v>18000</v>
      </c>
      <c r="D25" s="68">
        <f>C25</f>
        <v>18000</v>
      </c>
      <c r="E25" s="24" t="s">
        <v>20</v>
      </c>
      <c r="F25" s="32" t="s">
        <v>76</v>
      </c>
      <c r="G25" s="68">
        <f>D25</f>
        <v>18000</v>
      </c>
      <c r="H25" s="32" t="str">
        <f>F25</f>
        <v>ห้างหุ้นส่วนจำกัด สมาร์ทเพียว วอเตอร์ แอนด์ ซัพพลาย</v>
      </c>
      <c r="I25" s="69">
        <f>G25</f>
        <v>18000</v>
      </c>
      <c r="J25" s="29" t="s">
        <v>26</v>
      </c>
      <c r="K25" s="81" t="s">
        <v>337</v>
      </c>
      <c r="L25" s="82">
        <v>25065</v>
      </c>
      <c r="M25" s="60"/>
    </row>
    <row r="26" spans="1:13" ht="36.6" customHeight="1" x14ac:dyDescent="0.35">
      <c r="A26" s="67"/>
      <c r="B26" s="32"/>
      <c r="C26" s="68"/>
      <c r="D26" s="68"/>
      <c r="E26" s="24"/>
      <c r="F26" s="32"/>
      <c r="G26" s="68"/>
      <c r="H26" s="32"/>
      <c r="I26" s="72"/>
      <c r="J26" s="34"/>
      <c r="K26" s="73"/>
      <c r="L26" s="74"/>
      <c r="M26" s="60"/>
    </row>
    <row r="27" spans="1:13" ht="44.4" customHeight="1" x14ac:dyDescent="0.35">
      <c r="A27" s="67">
        <v>11</v>
      </c>
      <c r="B27" s="32" t="s">
        <v>220</v>
      </c>
      <c r="C27" s="68">
        <v>6760</v>
      </c>
      <c r="D27" s="68">
        <f>C27</f>
        <v>6760</v>
      </c>
      <c r="E27" s="24" t="s">
        <v>20</v>
      </c>
      <c r="F27" s="32" t="s">
        <v>155</v>
      </c>
      <c r="G27" s="68">
        <f>D27</f>
        <v>6760</v>
      </c>
      <c r="H27" s="32" t="str">
        <f>F27</f>
        <v>ร้านศรีบุญเรือง ไอที เซ็นเตอร์</v>
      </c>
      <c r="I27" s="69">
        <f>G27</f>
        <v>6760</v>
      </c>
      <c r="J27" s="29" t="s">
        <v>26</v>
      </c>
      <c r="K27" s="81" t="s">
        <v>229</v>
      </c>
      <c r="L27" s="82">
        <v>25065</v>
      </c>
      <c r="M27" s="60"/>
    </row>
    <row r="28" spans="1:13" ht="41.4" customHeight="1" x14ac:dyDescent="0.35">
      <c r="A28" s="67"/>
      <c r="B28" s="32"/>
      <c r="C28" s="68"/>
      <c r="D28" s="68"/>
      <c r="E28" s="24"/>
      <c r="F28" s="32"/>
      <c r="G28" s="68"/>
      <c r="H28" s="32"/>
      <c r="I28" s="72"/>
      <c r="J28" s="34"/>
      <c r="K28" s="73"/>
      <c r="L28" s="74"/>
      <c r="M28" s="60"/>
    </row>
    <row r="29" spans="1:13" ht="50.4" customHeight="1" x14ac:dyDescent="0.35">
      <c r="A29" s="67">
        <v>12</v>
      </c>
      <c r="B29" s="32" t="s">
        <v>74</v>
      </c>
      <c r="C29" s="68">
        <v>6285</v>
      </c>
      <c r="D29" s="68">
        <f>C29</f>
        <v>6285</v>
      </c>
      <c r="E29" s="24" t="s">
        <v>20</v>
      </c>
      <c r="F29" s="32" t="s">
        <v>113</v>
      </c>
      <c r="G29" s="68">
        <f>D29</f>
        <v>6285</v>
      </c>
      <c r="H29" s="32" t="str">
        <f>F29</f>
        <v>บริษัท บุญทวี รวมทรัพย์ จำกัด</v>
      </c>
      <c r="I29" s="69">
        <f>G29</f>
        <v>6285</v>
      </c>
      <c r="J29" s="29" t="s">
        <v>26</v>
      </c>
      <c r="K29" s="81" t="s">
        <v>236</v>
      </c>
      <c r="L29" s="82">
        <v>25065</v>
      </c>
      <c r="M29" s="60"/>
    </row>
    <row r="30" spans="1:13" ht="38.4" customHeight="1" x14ac:dyDescent="0.35">
      <c r="A30" s="67"/>
      <c r="B30" s="32"/>
      <c r="C30" s="68"/>
      <c r="D30" s="68"/>
      <c r="E30" s="24"/>
      <c r="F30" s="32"/>
      <c r="G30" s="68"/>
      <c r="H30" s="32"/>
      <c r="I30" s="72"/>
      <c r="J30" s="34"/>
      <c r="K30" s="73"/>
      <c r="L30" s="74"/>
      <c r="M30" s="60"/>
    </row>
    <row r="31" spans="1:13" ht="50.4" customHeight="1" x14ac:dyDescent="0.35">
      <c r="A31" s="67">
        <v>13</v>
      </c>
      <c r="B31" s="32" t="s">
        <v>338</v>
      </c>
      <c r="C31" s="68">
        <v>3300</v>
      </c>
      <c r="D31" s="68">
        <f>C31</f>
        <v>3300</v>
      </c>
      <c r="E31" s="24" t="s">
        <v>20</v>
      </c>
      <c r="F31" s="37" t="s">
        <v>155</v>
      </c>
      <c r="G31" s="68">
        <f>D31</f>
        <v>3300</v>
      </c>
      <c r="H31" s="32" t="str">
        <f>F31</f>
        <v>ร้านศรีบุญเรือง ไอที เซ็นเตอร์</v>
      </c>
      <c r="I31" s="69">
        <f>G31</f>
        <v>3300</v>
      </c>
      <c r="J31" s="29" t="s">
        <v>26</v>
      </c>
      <c r="K31" s="81" t="s">
        <v>339</v>
      </c>
      <c r="L31" s="82">
        <v>25065</v>
      </c>
      <c r="M31" s="60"/>
    </row>
    <row r="32" spans="1:13" ht="32.4" customHeight="1" x14ac:dyDescent="0.35">
      <c r="A32" s="67"/>
      <c r="B32" s="32"/>
      <c r="C32" s="68"/>
      <c r="D32" s="68"/>
      <c r="E32" s="24"/>
      <c r="F32" s="37"/>
      <c r="G32" s="68"/>
      <c r="H32" s="32"/>
      <c r="I32" s="72"/>
      <c r="J32" s="34"/>
      <c r="K32" s="73"/>
      <c r="L32" s="74"/>
      <c r="M32" s="60"/>
    </row>
    <row r="33" spans="1:13" ht="36.6" customHeight="1" x14ac:dyDescent="0.35">
      <c r="A33" s="67">
        <v>14</v>
      </c>
      <c r="B33" s="32" t="s">
        <v>340</v>
      </c>
      <c r="C33" s="68">
        <v>1800</v>
      </c>
      <c r="D33" s="68">
        <f>C33</f>
        <v>1800</v>
      </c>
      <c r="E33" s="24" t="s">
        <v>20</v>
      </c>
      <c r="F33" s="37" t="s">
        <v>155</v>
      </c>
      <c r="G33" s="68">
        <f>D33</f>
        <v>1800</v>
      </c>
      <c r="H33" s="32" t="str">
        <f>F33</f>
        <v>ร้านศรีบุญเรือง ไอที เซ็นเตอร์</v>
      </c>
      <c r="I33" s="69">
        <f>G33</f>
        <v>1800</v>
      </c>
      <c r="J33" s="29" t="s">
        <v>26</v>
      </c>
      <c r="K33" s="81" t="s">
        <v>341</v>
      </c>
      <c r="L33" s="82">
        <v>25065</v>
      </c>
      <c r="M33" s="60"/>
    </row>
    <row r="34" spans="1:13" ht="45" customHeight="1" x14ac:dyDescent="0.35">
      <c r="A34" s="67"/>
      <c r="B34" s="32"/>
      <c r="C34" s="68"/>
      <c r="D34" s="68"/>
      <c r="E34" s="24"/>
      <c r="F34" s="37"/>
      <c r="G34" s="68"/>
      <c r="H34" s="32"/>
      <c r="I34" s="72"/>
      <c r="J34" s="34"/>
      <c r="K34" s="73"/>
      <c r="L34" s="74"/>
      <c r="M34" s="60"/>
    </row>
    <row r="35" spans="1:13" ht="39.6" customHeight="1" x14ac:dyDescent="0.35">
      <c r="A35" s="67">
        <v>15</v>
      </c>
      <c r="B35" s="32" t="s">
        <v>227</v>
      </c>
      <c r="C35" s="68">
        <v>400</v>
      </c>
      <c r="D35" s="68">
        <f>C35</f>
        <v>400</v>
      </c>
      <c r="E35" s="24" t="s">
        <v>20</v>
      </c>
      <c r="F35" s="32" t="s">
        <v>155</v>
      </c>
      <c r="G35" s="68">
        <f>D35</f>
        <v>400</v>
      </c>
      <c r="H35" s="32" t="str">
        <f>F35</f>
        <v>ร้านศรีบุญเรือง ไอที เซ็นเตอร์</v>
      </c>
      <c r="I35" s="69">
        <f>G35</f>
        <v>400</v>
      </c>
      <c r="J35" s="29" t="s">
        <v>26</v>
      </c>
      <c r="K35" s="81" t="s">
        <v>238</v>
      </c>
      <c r="L35" s="82">
        <v>25065</v>
      </c>
      <c r="M35" s="60"/>
    </row>
    <row r="36" spans="1:13" ht="42.6" customHeight="1" x14ac:dyDescent="0.35">
      <c r="A36" s="67"/>
      <c r="B36" s="32"/>
      <c r="C36" s="68"/>
      <c r="D36" s="68"/>
      <c r="E36" s="24"/>
      <c r="F36" s="32"/>
      <c r="G36" s="68"/>
      <c r="H36" s="32"/>
      <c r="I36" s="72"/>
      <c r="J36" s="34"/>
      <c r="K36" s="73"/>
      <c r="L36" s="74"/>
      <c r="M36" s="60"/>
    </row>
    <row r="37" spans="1:13" ht="41.4" customHeight="1" x14ac:dyDescent="0.35">
      <c r="A37" s="67">
        <v>16</v>
      </c>
      <c r="B37" s="32" t="s">
        <v>263</v>
      </c>
      <c r="C37" s="68">
        <v>400</v>
      </c>
      <c r="D37" s="68">
        <f>C37</f>
        <v>400</v>
      </c>
      <c r="E37" s="24" t="s">
        <v>20</v>
      </c>
      <c r="F37" s="32" t="s">
        <v>155</v>
      </c>
      <c r="G37" s="68">
        <f>D37</f>
        <v>400</v>
      </c>
      <c r="H37" s="32" t="str">
        <f>F37</f>
        <v>ร้านศรีบุญเรือง ไอที เซ็นเตอร์</v>
      </c>
      <c r="I37" s="69">
        <f>G37</f>
        <v>400</v>
      </c>
      <c r="J37" s="29" t="s">
        <v>26</v>
      </c>
      <c r="K37" s="81" t="s">
        <v>342</v>
      </c>
      <c r="L37" s="82">
        <v>25065</v>
      </c>
      <c r="M37" s="60"/>
    </row>
    <row r="38" spans="1:13" ht="42" customHeight="1" x14ac:dyDescent="0.35">
      <c r="A38" s="67"/>
      <c r="B38" s="32"/>
      <c r="C38" s="68"/>
      <c r="D38" s="68"/>
      <c r="E38" s="24"/>
      <c r="F38" s="32"/>
      <c r="G38" s="68"/>
      <c r="H38" s="32"/>
      <c r="I38" s="72"/>
      <c r="J38" s="34"/>
      <c r="K38" s="73"/>
      <c r="L38" s="74"/>
      <c r="M38" s="60"/>
    </row>
    <row r="39" spans="1:13" ht="47.4" customHeight="1" x14ac:dyDescent="0.35">
      <c r="A39" s="67">
        <v>17</v>
      </c>
      <c r="B39" s="32" t="s">
        <v>343</v>
      </c>
      <c r="C39" s="68">
        <v>99400</v>
      </c>
      <c r="D39" s="68">
        <f>C39</f>
        <v>99400</v>
      </c>
      <c r="E39" s="24" t="s">
        <v>20</v>
      </c>
      <c r="F39" s="37" t="s">
        <v>344</v>
      </c>
      <c r="G39" s="68">
        <f>D39</f>
        <v>99400</v>
      </c>
      <c r="H39" s="32" t="str">
        <f>F39</f>
        <v>ร้าน สยามรุ่งเรือง</v>
      </c>
      <c r="I39" s="69">
        <f>G39</f>
        <v>99400</v>
      </c>
      <c r="J39" s="29" t="s">
        <v>26</v>
      </c>
      <c r="K39" s="81" t="s">
        <v>258</v>
      </c>
      <c r="L39" s="82">
        <v>25068</v>
      </c>
      <c r="M39" s="60"/>
    </row>
    <row r="40" spans="1:13" ht="38.4" customHeight="1" x14ac:dyDescent="0.35">
      <c r="A40" s="67"/>
      <c r="B40" s="32"/>
      <c r="C40" s="68"/>
      <c r="D40" s="68"/>
      <c r="E40" s="24"/>
      <c r="F40" s="37"/>
      <c r="G40" s="68"/>
      <c r="H40" s="32"/>
      <c r="I40" s="72"/>
      <c r="J40" s="34"/>
      <c r="K40" s="73"/>
      <c r="L40" s="74"/>
      <c r="M40" s="60"/>
    </row>
    <row r="41" spans="1:13" ht="43.2" customHeight="1" x14ac:dyDescent="0.35">
      <c r="A41" s="67">
        <v>18</v>
      </c>
      <c r="B41" s="32" t="s">
        <v>74</v>
      </c>
      <c r="C41" s="68">
        <v>14095</v>
      </c>
      <c r="D41" s="68">
        <f>C41</f>
        <v>14095</v>
      </c>
      <c r="E41" s="24" t="s">
        <v>20</v>
      </c>
      <c r="F41" s="32" t="s">
        <v>113</v>
      </c>
      <c r="G41" s="68">
        <f>D41</f>
        <v>14095</v>
      </c>
      <c r="H41" s="32" t="str">
        <f>F41</f>
        <v>บริษัท บุญทวี รวมทรัพย์ จำกัด</v>
      </c>
      <c r="I41" s="69">
        <f>G41</f>
        <v>14095</v>
      </c>
      <c r="J41" s="29" t="s">
        <v>26</v>
      </c>
      <c r="K41" s="81" t="s">
        <v>247</v>
      </c>
      <c r="L41" s="82">
        <v>25068</v>
      </c>
      <c r="M41" s="60"/>
    </row>
    <row r="42" spans="1:13" ht="39.6" customHeight="1" x14ac:dyDescent="0.35">
      <c r="A42" s="67"/>
      <c r="B42" s="32"/>
      <c r="C42" s="68"/>
      <c r="D42" s="68"/>
      <c r="E42" s="24"/>
      <c r="F42" s="32"/>
      <c r="G42" s="68"/>
      <c r="H42" s="32"/>
      <c r="I42" s="72"/>
      <c r="J42" s="34"/>
      <c r="K42" s="73"/>
      <c r="L42" s="74"/>
      <c r="M42" s="60"/>
    </row>
    <row r="43" spans="1:13" ht="47.4" customHeight="1" x14ac:dyDescent="0.35">
      <c r="A43" s="67">
        <v>19</v>
      </c>
      <c r="B43" s="32" t="s">
        <v>345</v>
      </c>
      <c r="C43" s="68">
        <v>8290</v>
      </c>
      <c r="D43" s="68">
        <f>C43</f>
        <v>8290</v>
      </c>
      <c r="E43" s="24" t="s">
        <v>20</v>
      </c>
      <c r="F43" s="32" t="s">
        <v>155</v>
      </c>
      <c r="G43" s="68">
        <f>D43</f>
        <v>8290</v>
      </c>
      <c r="H43" s="32" t="str">
        <f>F43</f>
        <v>ร้านศรีบุญเรือง ไอที เซ็นเตอร์</v>
      </c>
      <c r="I43" s="69">
        <f>G43</f>
        <v>8290</v>
      </c>
      <c r="J43" s="29" t="s">
        <v>26</v>
      </c>
      <c r="K43" s="81" t="s">
        <v>240</v>
      </c>
      <c r="L43" s="82">
        <v>25068</v>
      </c>
      <c r="M43" s="60"/>
    </row>
    <row r="44" spans="1:13" ht="40.799999999999997" customHeight="1" x14ac:dyDescent="0.35">
      <c r="A44" s="67"/>
      <c r="B44" s="32"/>
      <c r="C44" s="68"/>
      <c r="D44" s="68"/>
      <c r="E44" s="24"/>
      <c r="F44" s="32"/>
      <c r="G44" s="68"/>
      <c r="H44" s="32"/>
      <c r="I44" s="72"/>
      <c r="J44" s="34"/>
      <c r="K44" s="73"/>
      <c r="L44" s="74"/>
      <c r="M44" s="60"/>
    </row>
    <row r="45" spans="1:13" ht="43.8" customHeight="1" x14ac:dyDescent="0.35">
      <c r="A45" s="67">
        <v>20</v>
      </c>
      <c r="B45" s="32" t="s">
        <v>346</v>
      </c>
      <c r="C45" s="68">
        <v>1300</v>
      </c>
      <c r="D45" s="68">
        <f>C45</f>
        <v>1300</v>
      </c>
      <c r="E45" s="24" t="s">
        <v>20</v>
      </c>
      <c r="F45" s="37" t="s">
        <v>155</v>
      </c>
      <c r="G45" s="68">
        <f>D45</f>
        <v>1300</v>
      </c>
      <c r="H45" s="32" t="str">
        <f>F45</f>
        <v>ร้านศรีบุญเรือง ไอที เซ็นเตอร์</v>
      </c>
      <c r="I45" s="69">
        <f>G45</f>
        <v>1300</v>
      </c>
      <c r="J45" s="29" t="s">
        <v>26</v>
      </c>
      <c r="K45" s="81" t="s">
        <v>347</v>
      </c>
      <c r="L45" s="82">
        <v>25068</v>
      </c>
      <c r="M45" s="60"/>
    </row>
    <row r="46" spans="1:13" ht="38.4" customHeight="1" x14ac:dyDescent="0.35">
      <c r="A46" s="67"/>
      <c r="B46" s="32"/>
      <c r="C46" s="68"/>
      <c r="D46" s="68"/>
      <c r="E46" s="24"/>
      <c r="F46" s="37"/>
      <c r="G46" s="68"/>
      <c r="H46" s="32"/>
      <c r="I46" s="72"/>
      <c r="J46" s="34"/>
      <c r="K46" s="73"/>
      <c r="L46" s="74"/>
      <c r="M46" s="60"/>
    </row>
    <row r="47" spans="1:13" ht="48.6" customHeight="1" x14ac:dyDescent="0.35">
      <c r="A47" s="67">
        <v>21</v>
      </c>
      <c r="B47" s="32" t="s">
        <v>227</v>
      </c>
      <c r="C47" s="68">
        <v>400</v>
      </c>
      <c r="D47" s="68">
        <f>C47</f>
        <v>400</v>
      </c>
      <c r="E47" s="24" t="s">
        <v>20</v>
      </c>
      <c r="F47" s="32" t="s">
        <v>155</v>
      </c>
      <c r="G47" s="68">
        <f>D47</f>
        <v>400</v>
      </c>
      <c r="H47" s="32" t="str">
        <f>F47</f>
        <v>ร้านศรีบุญเรือง ไอที เซ็นเตอร์</v>
      </c>
      <c r="I47" s="69">
        <f>G47</f>
        <v>400</v>
      </c>
      <c r="J47" s="29" t="s">
        <v>26</v>
      </c>
      <c r="K47" s="81" t="s">
        <v>253</v>
      </c>
      <c r="L47" s="82">
        <v>25068</v>
      </c>
      <c r="M47" s="60"/>
    </row>
    <row r="48" spans="1:13" ht="36" customHeight="1" x14ac:dyDescent="0.35">
      <c r="A48" s="67"/>
      <c r="B48" s="32"/>
      <c r="C48" s="68"/>
      <c r="D48" s="68"/>
      <c r="E48" s="24"/>
      <c r="F48" s="32"/>
      <c r="G48" s="68"/>
      <c r="H48" s="32"/>
      <c r="I48" s="72"/>
      <c r="J48" s="34"/>
      <c r="K48" s="73"/>
      <c r="L48" s="74"/>
      <c r="M48" s="60"/>
    </row>
    <row r="49" spans="1:13" ht="43.8" customHeight="1" x14ac:dyDescent="0.35">
      <c r="A49" s="67">
        <v>22</v>
      </c>
      <c r="B49" s="32" t="s">
        <v>348</v>
      </c>
      <c r="C49" s="68">
        <v>18000</v>
      </c>
      <c r="D49" s="68">
        <f>C49</f>
        <v>18000</v>
      </c>
      <c r="E49" s="24" t="s">
        <v>20</v>
      </c>
      <c r="F49" s="32" t="s">
        <v>349</v>
      </c>
      <c r="G49" s="68">
        <f>D49</f>
        <v>18000</v>
      </c>
      <c r="H49" s="32" t="str">
        <f>F49</f>
        <v>ห้างหุ้นส่วนจำกัด ภูบดินทร์ ทรานสปอร์ต (1996)</v>
      </c>
      <c r="I49" s="69">
        <f>G49</f>
        <v>18000</v>
      </c>
      <c r="J49" s="29" t="s">
        <v>26</v>
      </c>
      <c r="K49" s="81" t="s">
        <v>350</v>
      </c>
      <c r="L49" s="82">
        <v>25070</v>
      </c>
      <c r="M49" s="60"/>
    </row>
    <row r="50" spans="1:13" ht="40.799999999999997" customHeight="1" x14ac:dyDescent="0.35">
      <c r="A50" s="67"/>
      <c r="B50" s="32"/>
      <c r="C50" s="68"/>
      <c r="D50" s="68"/>
      <c r="E50" s="24"/>
      <c r="F50" s="32"/>
      <c r="G50" s="68"/>
      <c r="H50" s="32"/>
      <c r="I50" s="72"/>
      <c r="J50" s="34"/>
      <c r="K50" s="73"/>
      <c r="L50" s="74"/>
      <c r="M50" s="60"/>
    </row>
    <row r="51" spans="1:13" ht="39.6" customHeight="1" x14ac:dyDescent="0.35">
      <c r="A51" s="67">
        <v>23</v>
      </c>
      <c r="B51" s="32" t="s">
        <v>351</v>
      </c>
      <c r="C51" s="68">
        <v>500000</v>
      </c>
      <c r="D51" s="68">
        <v>500661.24</v>
      </c>
      <c r="E51" s="24" t="s">
        <v>20</v>
      </c>
      <c r="F51" s="27" t="s">
        <v>76</v>
      </c>
      <c r="G51" s="68">
        <f>D51</f>
        <v>500661.24</v>
      </c>
      <c r="H51" s="32" t="str">
        <f>F51</f>
        <v>ห้างหุ้นส่วนจำกัด สมาร์ทเพียว วอเตอร์ แอนด์ ซัพพลาย</v>
      </c>
      <c r="I51" s="69">
        <f>G51</f>
        <v>500661.24</v>
      </c>
      <c r="J51" s="29" t="s">
        <v>22</v>
      </c>
      <c r="K51" s="81" t="s">
        <v>236</v>
      </c>
      <c r="L51" s="82">
        <v>25071</v>
      </c>
      <c r="M51" s="60"/>
    </row>
    <row r="52" spans="1:13" ht="44.4" customHeight="1" x14ac:dyDescent="0.35">
      <c r="A52" s="67"/>
      <c r="B52" s="32"/>
      <c r="C52" s="68"/>
      <c r="D52" s="68"/>
      <c r="E52" s="24"/>
      <c r="F52" s="27"/>
      <c r="G52" s="68"/>
      <c r="H52" s="32"/>
      <c r="I52" s="72"/>
      <c r="J52" s="34"/>
      <c r="K52" s="73"/>
      <c r="L52" s="74"/>
      <c r="M52" s="60"/>
    </row>
    <row r="53" spans="1:13" ht="40.799999999999997" customHeight="1" x14ac:dyDescent="0.35">
      <c r="A53" s="67">
        <v>24</v>
      </c>
      <c r="B53" s="32" t="s">
        <v>352</v>
      </c>
      <c r="C53" s="68">
        <v>150000</v>
      </c>
      <c r="D53" s="68">
        <v>150000</v>
      </c>
      <c r="E53" s="24" t="s">
        <v>20</v>
      </c>
      <c r="F53" s="27" t="s">
        <v>150</v>
      </c>
      <c r="G53" s="68">
        <v>149000</v>
      </c>
      <c r="H53" s="32" t="str">
        <f>F53</f>
        <v>ห้างหุ้นส่วนจำกัด ใบบุญ 789กรุ๊ป</v>
      </c>
      <c r="I53" s="69">
        <f>G53</f>
        <v>149000</v>
      </c>
      <c r="J53" s="29" t="s">
        <v>22</v>
      </c>
      <c r="K53" s="81" t="s">
        <v>231</v>
      </c>
      <c r="L53" s="82">
        <v>25071</v>
      </c>
      <c r="M53" s="60"/>
    </row>
    <row r="54" spans="1:13" ht="42.6" customHeight="1" x14ac:dyDescent="0.35">
      <c r="A54" s="67"/>
      <c r="B54" s="32"/>
      <c r="C54" s="68"/>
      <c r="D54" s="68"/>
      <c r="E54" s="24"/>
      <c r="F54" s="27"/>
      <c r="G54" s="68"/>
      <c r="H54" s="32"/>
      <c r="I54" s="72"/>
      <c r="J54" s="34"/>
      <c r="K54" s="73"/>
      <c r="L54" s="74"/>
      <c r="M54" s="60"/>
    </row>
    <row r="55" spans="1:13" ht="48.6" customHeight="1" x14ac:dyDescent="0.35">
      <c r="A55" s="67">
        <v>25</v>
      </c>
      <c r="B55" s="32" t="s">
        <v>353</v>
      </c>
      <c r="C55" s="68">
        <v>25080</v>
      </c>
      <c r="D55" s="68">
        <f>C55</f>
        <v>25080</v>
      </c>
      <c r="E55" s="24" t="s">
        <v>20</v>
      </c>
      <c r="F55" s="37" t="s">
        <v>163</v>
      </c>
      <c r="G55" s="68">
        <f>D55</f>
        <v>25080</v>
      </c>
      <c r="H55" s="32" t="str">
        <f>F55</f>
        <v>ร้านอู่เพชร เมืองใหม่</v>
      </c>
      <c r="I55" s="69">
        <f>G55</f>
        <v>25080</v>
      </c>
      <c r="J55" s="29" t="s">
        <v>26</v>
      </c>
      <c r="K55" s="81" t="s">
        <v>354</v>
      </c>
      <c r="L55" s="82">
        <v>25076</v>
      </c>
      <c r="M55" s="60"/>
    </row>
    <row r="56" spans="1:13" ht="36" customHeight="1" x14ac:dyDescent="0.35">
      <c r="A56" s="67"/>
      <c r="B56" s="32"/>
      <c r="C56" s="68"/>
      <c r="D56" s="68"/>
      <c r="E56" s="24"/>
      <c r="F56" s="37"/>
      <c r="G56" s="68"/>
      <c r="H56" s="32"/>
      <c r="I56" s="72"/>
      <c r="J56" s="34"/>
      <c r="K56" s="73"/>
      <c r="L56" s="74"/>
      <c r="M56" s="60"/>
    </row>
    <row r="57" spans="1:13" ht="54" customHeight="1" x14ac:dyDescent="0.35">
      <c r="A57" s="67">
        <v>26</v>
      </c>
      <c r="B57" s="32" t="s">
        <v>355</v>
      </c>
      <c r="C57" s="68">
        <v>23000</v>
      </c>
      <c r="D57" s="68">
        <f>C57</f>
        <v>23000</v>
      </c>
      <c r="E57" s="24" t="s">
        <v>20</v>
      </c>
      <c r="F57" s="62" t="s">
        <v>356</v>
      </c>
      <c r="G57" s="68">
        <f>D57</f>
        <v>23000</v>
      </c>
      <c r="H57" s="32" t="str">
        <f>F57</f>
        <v>ร้านชาติชายเครื่องเย็น</v>
      </c>
      <c r="I57" s="69">
        <f>G57</f>
        <v>23000</v>
      </c>
      <c r="J57" s="29" t="s">
        <v>26</v>
      </c>
      <c r="K57" s="81" t="s">
        <v>164</v>
      </c>
      <c r="L57" s="82">
        <v>25076</v>
      </c>
      <c r="M57" s="60"/>
    </row>
    <row r="58" spans="1:13" ht="32.4" customHeight="1" x14ac:dyDescent="0.35">
      <c r="A58" s="67"/>
      <c r="B58" s="32"/>
      <c r="C58" s="68"/>
      <c r="D58" s="68"/>
      <c r="E58" s="24"/>
      <c r="F58" s="62"/>
      <c r="G58" s="68"/>
      <c r="H58" s="32"/>
      <c r="I58" s="72"/>
      <c r="J58" s="34"/>
      <c r="K58" s="73"/>
      <c r="L58" s="74"/>
      <c r="M58" s="60"/>
    </row>
    <row r="59" spans="1:13" ht="39.6" customHeight="1" x14ac:dyDescent="0.35">
      <c r="A59" s="67">
        <v>27</v>
      </c>
      <c r="B59" s="32" t="s">
        <v>322</v>
      </c>
      <c r="C59" s="68">
        <v>450</v>
      </c>
      <c r="D59" s="68">
        <f>C59</f>
        <v>450</v>
      </c>
      <c r="E59" s="24" t="s">
        <v>20</v>
      </c>
      <c r="F59" s="37" t="s">
        <v>323</v>
      </c>
      <c r="G59" s="68">
        <f>D59</f>
        <v>450</v>
      </c>
      <c r="H59" s="32" t="str">
        <f>F59</f>
        <v>ร้านเจริญไชยพาณิชย์</v>
      </c>
      <c r="I59" s="69">
        <f>G59</f>
        <v>450</v>
      </c>
      <c r="J59" s="29" t="s">
        <v>26</v>
      </c>
      <c r="K59" s="81" t="s">
        <v>357</v>
      </c>
      <c r="L59" s="82">
        <v>25076</v>
      </c>
      <c r="M59" s="60"/>
    </row>
    <row r="60" spans="1:13" ht="43.2" customHeight="1" x14ac:dyDescent="0.35">
      <c r="A60" s="67"/>
      <c r="B60" s="32"/>
      <c r="C60" s="68"/>
      <c r="D60" s="68"/>
      <c r="E60" s="24"/>
      <c r="F60" s="37"/>
      <c r="G60" s="68"/>
      <c r="H60" s="32"/>
      <c r="I60" s="72"/>
      <c r="J60" s="34"/>
      <c r="K60" s="73"/>
      <c r="L60" s="74"/>
      <c r="M60" s="60"/>
    </row>
    <row r="61" spans="1:13" ht="24.6" thickBot="1" x14ac:dyDescent="0.4">
      <c r="C61" s="78">
        <f>SUM(C7:C60)</f>
        <v>1759127</v>
      </c>
      <c r="D61" s="51"/>
    </row>
    <row r="62" spans="1:13" ht="18.600000000000001" thickTop="1" x14ac:dyDescent="0.35"/>
  </sheetData>
  <mergeCells count="337">
    <mergeCell ref="J59:J60"/>
    <mergeCell ref="K59:K60"/>
    <mergeCell ref="L59:L60"/>
    <mergeCell ref="L57:L58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F57:F58"/>
    <mergeCell ref="G57:G58"/>
    <mergeCell ref="H57:H58"/>
    <mergeCell ref="I57:I58"/>
    <mergeCell ref="J57:J58"/>
    <mergeCell ref="K57:K58"/>
    <mergeCell ref="H55:H56"/>
    <mergeCell ref="I55:I56"/>
    <mergeCell ref="J55:J56"/>
    <mergeCell ref="K55:K56"/>
    <mergeCell ref="L55:L56"/>
    <mergeCell ref="A57:A58"/>
    <mergeCell ref="B57:B58"/>
    <mergeCell ref="C57:C58"/>
    <mergeCell ref="D57:D58"/>
    <mergeCell ref="E57:E58"/>
    <mergeCell ref="J53:J54"/>
    <mergeCell ref="K53:K54"/>
    <mergeCell ref="L53:L54"/>
    <mergeCell ref="A55:A56"/>
    <mergeCell ref="B55:B56"/>
    <mergeCell ref="C55:C56"/>
    <mergeCell ref="D55:D56"/>
    <mergeCell ref="E55:E56"/>
    <mergeCell ref="F55:F56"/>
    <mergeCell ref="G55:G56"/>
    <mergeCell ref="L51:L52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F51:F52"/>
    <mergeCell ref="G51:G52"/>
    <mergeCell ref="H51:H52"/>
    <mergeCell ref="I51:I52"/>
    <mergeCell ref="J51:J52"/>
    <mergeCell ref="K51:K52"/>
    <mergeCell ref="H49:H50"/>
    <mergeCell ref="I49:I50"/>
    <mergeCell ref="J49:J50"/>
    <mergeCell ref="K49:K50"/>
    <mergeCell ref="L49:L50"/>
    <mergeCell ref="A51:A52"/>
    <mergeCell ref="B51:B52"/>
    <mergeCell ref="C51:C52"/>
    <mergeCell ref="D51:D52"/>
    <mergeCell ref="E51:E52"/>
    <mergeCell ref="J47:J48"/>
    <mergeCell ref="K47:K48"/>
    <mergeCell ref="L47:L48"/>
    <mergeCell ref="A49:A50"/>
    <mergeCell ref="B49:B50"/>
    <mergeCell ref="C49:C50"/>
    <mergeCell ref="D49:D50"/>
    <mergeCell ref="E49:E50"/>
    <mergeCell ref="F49:F50"/>
    <mergeCell ref="G49:G50"/>
    <mergeCell ref="L45:L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F45:F46"/>
    <mergeCell ref="G45:G46"/>
    <mergeCell ref="H45:H46"/>
    <mergeCell ref="I45:I46"/>
    <mergeCell ref="J45:J46"/>
    <mergeCell ref="K45:K46"/>
    <mergeCell ref="H43:H44"/>
    <mergeCell ref="I43:I44"/>
    <mergeCell ref="J43:J44"/>
    <mergeCell ref="K43:K44"/>
    <mergeCell ref="L43:L44"/>
    <mergeCell ref="A45:A46"/>
    <mergeCell ref="B45:B46"/>
    <mergeCell ref="C45:C46"/>
    <mergeCell ref="D45:D46"/>
    <mergeCell ref="E45:E46"/>
    <mergeCell ref="J41:J42"/>
    <mergeCell ref="K41:K42"/>
    <mergeCell ref="L41:L42"/>
    <mergeCell ref="A43:A44"/>
    <mergeCell ref="B43:B44"/>
    <mergeCell ref="C43:C44"/>
    <mergeCell ref="D43:D44"/>
    <mergeCell ref="E43:E44"/>
    <mergeCell ref="F43:F44"/>
    <mergeCell ref="G43:G44"/>
    <mergeCell ref="L39:L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F39:F40"/>
    <mergeCell ref="G39:G40"/>
    <mergeCell ref="H39:H40"/>
    <mergeCell ref="I39:I40"/>
    <mergeCell ref="J39:J40"/>
    <mergeCell ref="K39:K40"/>
    <mergeCell ref="H37:H38"/>
    <mergeCell ref="I37:I38"/>
    <mergeCell ref="J37:J38"/>
    <mergeCell ref="K37:K38"/>
    <mergeCell ref="L37:L38"/>
    <mergeCell ref="A39:A40"/>
    <mergeCell ref="B39:B40"/>
    <mergeCell ref="C39:C40"/>
    <mergeCell ref="D39:D40"/>
    <mergeCell ref="E39:E40"/>
    <mergeCell ref="J35:J36"/>
    <mergeCell ref="K35:K36"/>
    <mergeCell ref="L35:L36"/>
    <mergeCell ref="A37:A38"/>
    <mergeCell ref="B37:B38"/>
    <mergeCell ref="C37:C38"/>
    <mergeCell ref="D37:D38"/>
    <mergeCell ref="E37:E38"/>
    <mergeCell ref="F37:F38"/>
    <mergeCell ref="G37:G38"/>
    <mergeCell ref="L33:L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F33:F34"/>
    <mergeCell ref="G33:G34"/>
    <mergeCell ref="H33:H34"/>
    <mergeCell ref="I33:I34"/>
    <mergeCell ref="J33:J34"/>
    <mergeCell ref="K33:K34"/>
    <mergeCell ref="H31:H32"/>
    <mergeCell ref="I31:I32"/>
    <mergeCell ref="J31:J32"/>
    <mergeCell ref="K31:K32"/>
    <mergeCell ref="L31:L32"/>
    <mergeCell ref="A33:A34"/>
    <mergeCell ref="B33:B34"/>
    <mergeCell ref="C33:C34"/>
    <mergeCell ref="D33:D34"/>
    <mergeCell ref="E33:E34"/>
    <mergeCell ref="J29:J30"/>
    <mergeCell ref="K29:K30"/>
    <mergeCell ref="L29:L30"/>
    <mergeCell ref="A31:A32"/>
    <mergeCell ref="B31:B32"/>
    <mergeCell ref="C31:C32"/>
    <mergeCell ref="D31:D32"/>
    <mergeCell ref="E31:E32"/>
    <mergeCell ref="F31:F32"/>
    <mergeCell ref="G31:G32"/>
    <mergeCell ref="L27:L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F27:F28"/>
    <mergeCell ref="G27:G28"/>
    <mergeCell ref="H27:H28"/>
    <mergeCell ref="I27:I28"/>
    <mergeCell ref="J27:J28"/>
    <mergeCell ref="K27:K28"/>
    <mergeCell ref="H25:H26"/>
    <mergeCell ref="I25:I26"/>
    <mergeCell ref="J25:J26"/>
    <mergeCell ref="K25:K26"/>
    <mergeCell ref="L25:L26"/>
    <mergeCell ref="A27:A28"/>
    <mergeCell ref="B27:B28"/>
    <mergeCell ref="C27:C28"/>
    <mergeCell ref="D27:D28"/>
    <mergeCell ref="E27:E28"/>
    <mergeCell ref="J23:J24"/>
    <mergeCell ref="K23:K24"/>
    <mergeCell ref="L23:L24"/>
    <mergeCell ref="A25:A26"/>
    <mergeCell ref="B25:B26"/>
    <mergeCell ref="C25:C26"/>
    <mergeCell ref="D25:D26"/>
    <mergeCell ref="E25:E26"/>
    <mergeCell ref="F25:F26"/>
    <mergeCell ref="G25:G26"/>
    <mergeCell ref="L21:L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F21:F22"/>
    <mergeCell ref="G21:G22"/>
    <mergeCell ref="H21:H22"/>
    <mergeCell ref="I21:I22"/>
    <mergeCell ref="J21:J22"/>
    <mergeCell ref="K21:K22"/>
    <mergeCell ref="H19:H20"/>
    <mergeCell ref="I19:I20"/>
    <mergeCell ref="J19:J20"/>
    <mergeCell ref="K19:K20"/>
    <mergeCell ref="L19:L20"/>
    <mergeCell ref="A21:A22"/>
    <mergeCell ref="B21:B22"/>
    <mergeCell ref="C21:C22"/>
    <mergeCell ref="D21:D22"/>
    <mergeCell ref="E21:E22"/>
    <mergeCell ref="J17:J18"/>
    <mergeCell ref="K17:K18"/>
    <mergeCell ref="L17:L18"/>
    <mergeCell ref="A19:A20"/>
    <mergeCell ref="B19:B20"/>
    <mergeCell ref="C19:C20"/>
    <mergeCell ref="D19:D20"/>
    <mergeCell ref="E19:E20"/>
    <mergeCell ref="F19:F20"/>
    <mergeCell ref="G19:G20"/>
    <mergeCell ref="L15:L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F15:F16"/>
    <mergeCell ref="G15:G16"/>
    <mergeCell ref="H15:H16"/>
    <mergeCell ref="I15:I16"/>
    <mergeCell ref="J15:J16"/>
    <mergeCell ref="K15:K16"/>
    <mergeCell ref="H13:H14"/>
    <mergeCell ref="I13:I14"/>
    <mergeCell ref="J13:J14"/>
    <mergeCell ref="K13:K14"/>
    <mergeCell ref="L13:L14"/>
    <mergeCell ref="A15:A16"/>
    <mergeCell ref="B15:B16"/>
    <mergeCell ref="C15:C16"/>
    <mergeCell ref="D15:D16"/>
    <mergeCell ref="E15:E16"/>
    <mergeCell ref="J11:J12"/>
    <mergeCell ref="K11:K12"/>
    <mergeCell ref="L11:L12"/>
    <mergeCell ref="A13:A14"/>
    <mergeCell ref="B13:B14"/>
    <mergeCell ref="C13:C14"/>
    <mergeCell ref="D13:D14"/>
    <mergeCell ref="E13:E14"/>
    <mergeCell ref="F13:F14"/>
    <mergeCell ref="G13:G14"/>
    <mergeCell ref="L9:L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F9:F10"/>
    <mergeCell ref="G9:G10"/>
    <mergeCell ref="H9:H10"/>
    <mergeCell ref="I9:I10"/>
    <mergeCell ref="J9:J10"/>
    <mergeCell ref="K9:K10"/>
    <mergeCell ref="H7:H8"/>
    <mergeCell ref="I7:I8"/>
    <mergeCell ref="J7:J8"/>
    <mergeCell ref="K7:K8"/>
    <mergeCell ref="L7:L8"/>
    <mergeCell ref="A9:A10"/>
    <mergeCell ref="B9:B10"/>
    <mergeCell ref="C9:C10"/>
    <mergeCell ref="D9:D10"/>
    <mergeCell ref="E9:E10"/>
    <mergeCell ref="J5:J6"/>
    <mergeCell ref="K5:K6"/>
    <mergeCell ref="L5:L6"/>
    <mergeCell ref="A7:A8"/>
    <mergeCell ref="B7:B8"/>
    <mergeCell ref="C7:C8"/>
    <mergeCell ref="D7:D8"/>
    <mergeCell ref="E7:E8"/>
    <mergeCell ref="F7:F8"/>
    <mergeCell ref="G7:G8"/>
    <mergeCell ref="A1:I1"/>
    <mergeCell ref="K1:L1"/>
    <mergeCell ref="A2:L2"/>
    <mergeCell ref="A3:L3"/>
    <mergeCell ref="A4:L4"/>
    <mergeCell ref="A5:A6"/>
    <mergeCell ref="B5:B6"/>
    <mergeCell ref="E5:E6"/>
    <mergeCell ref="F5:F6"/>
    <mergeCell ref="H5:H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13BC9-0F73-460A-B97C-0D52E11582E8}">
  <dimension ref="A1:M76"/>
  <sheetViews>
    <sheetView topLeftCell="A4" workbookViewId="0">
      <selection activeCell="L9" sqref="L9:L10"/>
    </sheetView>
  </sheetViews>
  <sheetFormatPr defaultColWidth="18.69921875" defaultRowHeight="21.6" x14ac:dyDescent="0.65"/>
  <cols>
    <col min="1" max="1" width="5.69921875" style="55" customWidth="1"/>
    <col min="2" max="2" width="18.69921875" style="42"/>
    <col min="3" max="3" width="14.296875" style="51" customWidth="1"/>
    <col min="4" max="4" width="13.09765625" style="52" customWidth="1"/>
    <col min="5" max="5" width="14.3984375" style="45" customWidth="1"/>
    <col min="6" max="6" width="18.69921875" style="46"/>
    <col min="7" max="7" width="12.796875" style="52" customWidth="1"/>
    <col min="8" max="8" width="16.3984375" style="47" customWidth="1"/>
    <col min="9" max="9" width="12.8984375" style="52" customWidth="1"/>
    <col min="10" max="10" width="16.09765625" style="45" customWidth="1"/>
    <col min="11" max="11" width="12.8984375" style="53" customWidth="1"/>
    <col min="12" max="12" width="18.69921875" style="54"/>
    <col min="13" max="13" width="18.69921875" style="85"/>
    <col min="14" max="256" width="18.69921875" style="6"/>
    <col min="257" max="257" width="5.69921875" style="6" customWidth="1"/>
    <col min="258" max="258" width="18.69921875" style="6"/>
    <col min="259" max="259" width="14.296875" style="6" customWidth="1"/>
    <col min="260" max="260" width="13.09765625" style="6" customWidth="1"/>
    <col min="261" max="261" width="14.3984375" style="6" customWidth="1"/>
    <col min="262" max="262" width="18.69921875" style="6"/>
    <col min="263" max="263" width="12.796875" style="6" customWidth="1"/>
    <col min="264" max="264" width="16.3984375" style="6" customWidth="1"/>
    <col min="265" max="265" width="12.8984375" style="6" customWidth="1"/>
    <col min="266" max="266" width="16.09765625" style="6" customWidth="1"/>
    <col min="267" max="267" width="12.8984375" style="6" customWidth="1"/>
    <col min="268" max="512" width="18.69921875" style="6"/>
    <col min="513" max="513" width="5.69921875" style="6" customWidth="1"/>
    <col min="514" max="514" width="18.69921875" style="6"/>
    <col min="515" max="515" width="14.296875" style="6" customWidth="1"/>
    <col min="516" max="516" width="13.09765625" style="6" customWidth="1"/>
    <col min="517" max="517" width="14.3984375" style="6" customWidth="1"/>
    <col min="518" max="518" width="18.69921875" style="6"/>
    <col min="519" max="519" width="12.796875" style="6" customWidth="1"/>
    <col min="520" max="520" width="16.3984375" style="6" customWidth="1"/>
    <col min="521" max="521" width="12.8984375" style="6" customWidth="1"/>
    <col min="522" max="522" width="16.09765625" style="6" customWidth="1"/>
    <col min="523" max="523" width="12.8984375" style="6" customWidth="1"/>
    <col min="524" max="768" width="18.69921875" style="6"/>
    <col min="769" max="769" width="5.69921875" style="6" customWidth="1"/>
    <col min="770" max="770" width="18.69921875" style="6"/>
    <col min="771" max="771" width="14.296875" style="6" customWidth="1"/>
    <col min="772" max="772" width="13.09765625" style="6" customWidth="1"/>
    <col min="773" max="773" width="14.3984375" style="6" customWidth="1"/>
    <col min="774" max="774" width="18.69921875" style="6"/>
    <col min="775" max="775" width="12.796875" style="6" customWidth="1"/>
    <col min="776" max="776" width="16.3984375" style="6" customWidth="1"/>
    <col min="777" max="777" width="12.8984375" style="6" customWidth="1"/>
    <col min="778" max="778" width="16.09765625" style="6" customWidth="1"/>
    <col min="779" max="779" width="12.8984375" style="6" customWidth="1"/>
    <col min="780" max="1024" width="18.69921875" style="6"/>
    <col min="1025" max="1025" width="5.69921875" style="6" customWidth="1"/>
    <col min="1026" max="1026" width="18.69921875" style="6"/>
    <col min="1027" max="1027" width="14.296875" style="6" customWidth="1"/>
    <col min="1028" max="1028" width="13.09765625" style="6" customWidth="1"/>
    <col min="1029" max="1029" width="14.3984375" style="6" customWidth="1"/>
    <col min="1030" max="1030" width="18.69921875" style="6"/>
    <col min="1031" max="1031" width="12.796875" style="6" customWidth="1"/>
    <col min="1032" max="1032" width="16.3984375" style="6" customWidth="1"/>
    <col min="1033" max="1033" width="12.8984375" style="6" customWidth="1"/>
    <col min="1034" max="1034" width="16.09765625" style="6" customWidth="1"/>
    <col min="1035" max="1035" width="12.8984375" style="6" customWidth="1"/>
    <col min="1036" max="1280" width="18.69921875" style="6"/>
    <col min="1281" max="1281" width="5.69921875" style="6" customWidth="1"/>
    <col min="1282" max="1282" width="18.69921875" style="6"/>
    <col min="1283" max="1283" width="14.296875" style="6" customWidth="1"/>
    <col min="1284" max="1284" width="13.09765625" style="6" customWidth="1"/>
    <col min="1285" max="1285" width="14.3984375" style="6" customWidth="1"/>
    <col min="1286" max="1286" width="18.69921875" style="6"/>
    <col min="1287" max="1287" width="12.796875" style="6" customWidth="1"/>
    <col min="1288" max="1288" width="16.3984375" style="6" customWidth="1"/>
    <col min="1289" max="1289" width="12.8984375" style="6" customWidth="1"/>
    <col min="1290" max="1290" width="16.09765625" style="6" customWidth="1"/>
    <col min="1291" max="1291" width="12.8984375" style="6" customWidth="1"/>
    <col min="1292" max="1536" width="18.69921875" style="6"/>
    <col min="1537" max="1537" width="5.69921875" style="6" customWidth="1"/>
    <col min="1538" max="1538" width="18.69921875" style="6"/>
    <col min="1539" max="1539" width="14.296875" style="6" customWidth="1"/>
    <col min="1540" max="1540" width="13.09765625" style="6" customWidth="1"/>
    <col min="1541" max="1541" width="14.3984375" style="6" customWidth="1"/>
    <col min="1542" max="1542" width="18.69921875" style="6"/>
    <col min="1543" max="1543" width="12.796875" style="6" customWidth="1"/>
    <col min="1544" max="1544" width="16.3984375" style="6" customWidth="1"/>
    <col min="1545" max="1545" width="12.8984375" style="6" customWidth="1"/>
    <col min="1546" max="1546" width="16.09765625" style="6" customWidth="1"/>
    <col min="1547" max="1547" width="12.8984375" style="6" customWidth="1"/>
    <col min="1548" max="1792" width="18.69921875" style="6"/>
    <col min="1793" max="1793" width="5.69921875" style="6" customWidth="1"/>
    <col min="1794" max="1794" width="18.69921875" style="6"/>
    <col min="1795" max="1795" width="14.296875" style="6" customWidth="1"/>
    <col min="1796" max="1796" width="13.09765625" style="6" customWidth="1"/>
    <col min="1797" max="1797" width="14.3984375" style="6" customWidth="1"/>
    <col min="1798" max="1798" width="18.69921875" style="6"/>
    <col min="1799" max="1799" width="12.796875" style="6" customWidth="1"/>
    <col min="1800" max="1800" width="16.3984375" style="6" customWidth="1"/>
    <col min="1801" max="1801" width="12.8984375" style="6" customWidth="1"/>
    <col min="1802" max="1802" width="16.09765625" style="6" customWidth="1"/>
    <col min="1803" max="1803" width="12.8984375" style="6" customWidth="1"/>
    <col min="1804" max="2048" width="18.69921875" style="6"/>
    <col min="2049" max="2049" width="5.69921875" style="6" customWidth="1"/>
    <col min="2050" max="2050" width="18.69921875" style="6"/>
    <col min="2051" max="2051" width="14.296875" style="6" customWidth="1"/>
    <col min="2052" max="2052" width="13.09765625" style="6" customWidth="1"/>
    <col min="2053" max="2053" width="14.3984375" style="6" customWidth="1"/>
    <col min="2054" max="2054" width="18.69921875" style="6"/>
    <col min="2055" max="2055" width="12.796875" style="6" customWidth="1"/>
    <col min="2056" max="2056" width="16.3984375" style="6" customWidth="1"/>
    <col min="2057" max="2057" width="12.8984375" style="6" customWidth="1"/>
    <col min="2058" max="2058" width="16.09765625" style="6" customWidth="1"/>
    <col min="2059" max="2059" width="12.8984375" style="6" customWidth="1"/>
    <col min="2060" max="2304" width="18.69921875" style="6"/>
    <col min="2305" max="2305" width="5.69921875" style="6" customWidth="1"/>
    <col min="2306" max="2306" width="18.69921875" style="6"/>
    <col min="2307" max="2307" width="14.296875" style="6" customWidth="1"/>
    <col min="2308" max="2308" width="13.09765625" style="6" customWidth="1"/>
    <col min="2309" max="2309" width="14.3984375" style="6" customWidth="1"/>
    <col min="2310" max="2310" width="18.69921875" style="6"/>
    <col min="2311" max="2311" width="12.796875" style="6" customWidth="1"/>
    <col min="2312" max="2312" width="16.3984375" style="6" customWidth="1"/>
    <col min="2313" max="2313" width="12.8984375" style="6" customWidth="1"/>
    <col min="2314" max="2314" width="16.09765625" style="6" customWidth="1"/>
    <col min="2315" max="2315" width="12.8984375" style="6" customWidth="1"/>
    <col min="2316" max="2560" width="18.69921875" style="6"/>
    <col min="2561" max="2561" width="5.69921875" style="6" customWidth="1"/>
    <col min="2562" max="2562" width="18.69921875" style="6"/>
    <col min="2563" max="2563" width="14.296875" style="6" customWidth="1"/>
    <col min="2564" max="2564" width="13.09765625" style="6" customWidth="1"/>
    <col min="2565" max="2565" width="14.3984375" style="6" customWidth="1"/>
    <col min="2566" max="2566" width="18.69921875" style="6"/>
    <col min="2567" max="2567" width="12.796875" style="6" customWidth="1"/>
    <col min="2568" max="2568" width="16.3984375" style="6" customWidth="1"/>
    <col min="2569" max="2569" width="12.8984375" style="6" customWidth="1"/>
    <col min="2570" max="2570" width="16.09765625" style="6" customWidth="1"/>
    <col min="2571" max="2571" width="12.8984375" style="6" customWidth="1"/>
    <col min="2572" max="2816" width="18.69921875" style="6"/>
    <col min="2817" max="2817" width="5.69921875" style="6" customWidth="1"/>
    <col min="2818" max="2818" width="18.69921875" style="6"/>
    <col min="2819" max="2819" width="14.296875" style="6" customWidth="1"/>
    <col min="2820" max="2820" width="13.09765625" style="6" customWidth="1"/>
    <col min="2821" max="2821" width="14.3984375" style="6" customWidth="1"/>
    <col min="2822" max="2822" width="18.69921875" style="6"/>
    <col min="2823" max="2823" width="12.796875" style="6" customWidth="1"/>
    <col min="2824" max="2824" width="16.3984375" style="6" customWidth="1"/>
    <col min="2825" max="2825" width="12.8984375" style="6" customWidth="1"/>
    <col min="2826" max="2826" width="16.09765625" style="6" customWidth="1"/>
    <col min="2827" max="2827" width="12.8984375" style="6" customWidth="1"/>
    <col min="2828" max="3072" width="18.69921875" style="6"/>
    <col min="3073" max="3073" width="5.69921875" style="6" customWidth="1"/>
    <col min="3074" max="3074" width="18.69921875" style="6"/>
    <col min="3075" max="3075" width="14.296875" style="6" customWidth="1"/>
    <col min="3076" max="3076" width="13.09765625" style="6" customWidth="1"/>
    <col min="3077" max="3077" width="14.3984375" style="6" customWidth="1"/>
    <col min="3078" max="3078" width="18.69921875" style="6"/>
    <col min="3079" max="3079" width="12.796875" style="6" customWidth="1"/>
    <col min="3080" max="3080" width="16.3984375" style="6" customWidth="1"/>
    <col min="3081" max="3081" width="12.8984375" style="6" customWidth="1"/>
    <col min="3082" max="3082" width="16.09765625" style="6" customWidth="1"/>
    <col min="3083" max="3083" width="12.8984375" style="6" customWidth="1"/>
    <col min="3084" max="3328" width="18.69921875" style="6"/>
    <col min="3329" max="3329" width="5.69921875" style="6" customWidth="1"/>
    <col min="3330" max="3330" width="18.69921875" style="6"/>
    <col min="3331" max="3331" width="14.296875" style="6" customWidth="1"/>
    <col min="3332" max="3332" width="13.09765625" style="6" customWidth="1"/>
    <col min="3333" max="3333" width="14.3984375" style="6" customWidth="1"/>
    <col min="3334" max="3334" width="18.69921875" style="6"/>
    <col min="3335" max="3335" width="12.796875" style="6" customWidth="1"/>
    <col min="3336" max="3336" width="16.3984375" style="6" customWidth="1"/>
    <col min="3337" max="3337" width="12.8984375" style="6" customWidth="1"/>
    <col min="3338" max="3338" width="16.09765625" style="6" customWidth="1"/>
    <col min="3339" max="3339" width="12.8984375" style="6" customWidth="1"/>
    <col min="3340" max="3584" width="18.69921875" style="6"/>
    <col min="3585" max="3585" width="5.69921875" style="6" customWidth="1"/>
    <col min="3586" max="3586" width="18.69921875" style="6"/>
    <col min="3587" max="3587" width="14.296875" style="6" customWidth="1"/>
    <col min="3588" max="3588" width="13.09765625" style="6" customWidth="1"/>
    <col min="3589" max="3589" width="14.3984375" style="6" customWidth="1"/>
    <col min="3590" max="3590" width="18.69921875" style="6"/>
    <col min="3591" max="3591" width="12.796875" style="6" customWidth="1"/>
    <col min="3592" max="3592" width="16.3984375" style="6" customWidth="1"/>
    <col min="3593" max="3593" width="12.8984375" style="6" customWidth="1"/>
    <col min="3594" max="3594" width="16.09765625" style="6" customWidth="1"/>
    <col min="3595" max="3595" width="12.8984375" style="6" customWidth="1"/>
    <col min="3596" max="3840" width="18.69921875" style="6"/>
    <col min="3841" max="3841" width="5.69921875" style="6" customWidth="1"/>
    <col min="3842" max="3842" width="18.69921875" style="6"/>
    <col min="3843" max="3843" width="14.296875" style="6" customWidth="1"/>
    <col min="3844" max="3844" width="13.09765625" style="6" customWidth="1"/>
    <col min="3845" max="3845" width="14.3984375" style="6" customWidth="1"/>
    <col min="3846" max="3846" width="18.69921875" style="6"/>
    <col min="3847" max="3847" width="12.796875" style="6" customWidth="1"/>
    <col min="3848" max="3848" width="16.3984375" style="6" customWidth="1"/>
    <col min="3849" max="3849" width="12.8984375" style="6" customWidth="1"/>
    <col min="3850" max="3850" width="16.09765625" style="6" customWidth="1"/>
    <col min="3851" max="3851" width="12.8984375" style="6" customWidth="1"/>
    <col min="3852" max="4096" width="18.69921875" style="6"/>
    <col min="4097" max="4097" width="5.69921875" style="6" customWidth="1"/>
    <col min="4098" max="4098" width="18.69921875" style="6"/>
    <col min="4099" max="4099" width="14.296875" style="6" customWidth="1"/>
    <col min="4100" max="4100" width="13.09765625" style="6" customWidth="1"/>
    <col min="4101" max="4101" width="14.3984375" style="6" customWidth="1"/>
    <col min="4102" max="4102" width="18.69921875" style="6"/>
    <col min="4103" max="4103" width="12.796875" style="6" customWidth="1"/>
    <col min="4104" max="4104" width="16.3984375" style="6" customWidth="1"/>
    <col min="4105" max="4105" width="12.8984375" style="6" customWidth="1"/>
    <col min="4106" max="4106" width="16.09765625" style="6" customWidth="1"/>
    <col min="4107" max="4107" width="12.8984375" style="6" customWidth="1"/>
    <col min="4108" max="4352" width="18.69921875" style="6"/>
    <col min="4353" max="4353" width="5.69921875" style="6" customWidth="1"/>
    <col min="4354" max="4354" width="18.69921875" style="6"/>
    <col min="4355" max="4355" width="14.296875" style="6" customWidth="1"/>
    <col min="4356" max="4356" width="13.09765625" style="6" customWidth="1"/>
    <col min="4357" max="4357" width="14.3984375" style="6" customWidth="1"/>
    <col min="4358" max="4358" width="18.69921875" style="6"/>
    <col min="4359" max="4359" width="12.796875" style="6" customWidth="1"/>
    <col min="4360" max="4360" width="16.3984375" style="6" customWidth="1"/>
    <col min="4361" max="4361" width="12.8984375" style="6" customWidth="1"/>
    <col min="4362" max="4362" width="16.09765625" style="6" customWidth="1"/>
    <col min="4363" max="4363" width="12.8984375" style="6" customWidth="1"/>
    <col min="4364" max="4608" width="18.69921875" style="6"/>
    <col min="4609" max="4609" width="5.69921875" style="6" customWidth="1"/>
    <col min="4610" max="4610" width="18.69921875" style="6"/>
    <col min="4611" max="4611" width="14.296875" style="6" customWidth="1"/>
    <col min="4612" max="4612" width="13.09765625" style="6" customWidth="1"/>
    <col min="4613" max="4613" width="14.3984375" style="6" customWidth="1"/>
    <col min="4614" max="4614" width="18.69921875" style="6"/>
    <col min="4615" max="4615" width="12.796875" style="6" customWidth="1"/>
    <col min="4616" max="4616" width="16.3984375" style="6" customWidth="1"/>
    <col min="4617" max="4617" width="12.8984375" style="6" customWidth="1"/>
    <col min="4618" max="4618" width="16.09765625" style="6" customWidth="1"/>
    <col min="4619" max="4619" width="12.8984375" style="6" customWidth="1"/>
    <col min="4620" max="4864" width="18.69921875" style="6"/>
    <col min="4865" max="4865" width="5.69921875" style="6" customWidth="1"/>
    <col min="4866" max="4866" width="18.69921875" style="6"/>
    <col min="4867" max="4867" width="14.296875" style="6" customWidth="1"/>
    <col min="4868" max="4868" width="13.09765625" style="6" customWidth="1"/>
    <col min="4869" max="4869" width="14.3984375" style="6" customWidth="1"/>
    <col min="4870" max="4870" width="18.69921875" style="6"/>
    <col min="4871" max="4871" width="12.796875" style="6" customWidth="1"/>
    <col min="4872" max="4872" width="16.3984375" style="6" customWidth="1"/>
    <col min="4873" max="4873" width="12.8984375" style="6" customWidth="1"/>
    <col min="4874" max="4874" width="16.09765625" style="6" customWidth="1"/>
    <col min="4875" max="4875" width="12.8984375" style="6" customWidth="1"/>
    <col min="4876" max="5120" width="18.69921875" style="6"/>
    <col min="5121" max="5121" width="5.69921875" style="6" customWidth="1"/>
    <col min="5122" max="5122" width="18.69921875" style="6"/>
    <col min="5123" max="5123" width="14.296875" style="6" customWidth="1"/>
    <col min="5124" max="5124" width="13.09765625" style="6" customWidth="1"/>
    <col min="5125" max="5125" width="14.3984375" style="6" customWidth="1"/>
    <col min="5126" max="5126" width="18.69921875" style="6"/>
    <col min="5127" max="5127" width="12.796875" style="6" customWidth="1"/>
    <col min="5128" max="5128" width="16.3984375" style="6" customWidth="1"/>
    <col min="5129" max="5129" width="12.8984375" style="6" customWidth="1"/>
    <col min="5130" max="5130" width="16.09765625" style="6" customWidth="1"/>
    <col min="5131" max="5131" width="12.8984375" style="6" customWidth="1"/>
    <col min="5132" max="5376" width="18.69921875" style="6"/>
    <col min="5377" max="5377" width="5.69921875" style="6" customWidth="1"/>
    <col min="5378" max="5378" width="18.69921875" style="6"/>
    <col min="5379" max="5379" width="14.296875" style="6" customWidth="1"/>
    <col min="5380" max="5380" width="13.09765625" style="6" customWidth="1"/>
    <col min="5381" max="5381" width="14.3984375" style="6" customWidth="1"/>
    <col min="5382" max="5382" width="18.69921875" style="6"/>
    <col min="5383" max="5383" width="12.796875" style="6" customWidth="1"/>
    <col min="5384" max="5384" width="16.3984375" style="6" customWidth="1"/>
    <col min="5385" max="5385" width="12.8984375" style="6" customWidth="1"/>
    <col min="5386" max="5386" width="16.09765625" style="6" customWidth="1"/>
    <col min="5387" max="5387" width="12.8984375" style="6" customWidth="1"/>
    <col min="5388" max="5632" width="18.69921875" style="6"/>
    <col min="5633" max="5633" width="5.69921875" style="6" customWidth="1"/>
    <col min="5634" max="5634" width="18.69921875" style="6"/>
    <col min="5635" max="5635" width="14.296875" style="6" customWidth="1"/>
    <col min="5636" max="5636" width="13.09765625" style="6" customWidth="1"/>
    <col min="5637" max="5637" width="14.3984375" style="6" customWidth="1"/>
    <col min="5638" max="5638" width="18.69921875" style="6"/>
    <col min="5639" max="5639" width="12.796875" style="6" customWidth="1"/>
    <col min="5640" max="5640" width="16.3984375" style="6" customWidth="1"/>
    <col min="5641" max="5641" width="12.8984375" style="6" customWidth="1"/>
    <col min="5642" max="5642" width="16.09765625" style="6" customWidth="1"/>
    <col min="5643" max="5643" width="12.8984375" style="6" customWidth="1"/>
    <col min="5644" max="5888" width="18.69921875" style="6"/>
    <col min="5889" max="5889" width="5.69921875" style="6" customWidth="1"/>
    <col min="5890" max="5890" width="18.69921875" style="6"/>
    <col min="5891" max="5891" width="14.296875" style="6" customWidth="1"/>
    <col min="5892" max="5892" width="13.09765625" style="6" customWidth="1"/>
    <col min="5893" max="5893" width="14.3984375" style="6" customWidth="1"/>
    <col min="5894" max="5894" width="18.69921875" style="6"/>
    <col min="5895" max="5895" width="12.796875" style="6" customWidth="1"/>
    <col min="5896" max="5896" width="16.3984375" style="6" customWidth="1"/>
    <col min="5897" max="5897" width="12.8984375" style="6" customWidth="1"/>
    <col min="5898" max="5898" width="16.09765625" style="6" customWidth="1"/>
    <col min="5899" max="5899" width="12.8984375" style="6" customWidth="1"/>
    <col min="5900" max="6144" width="18.69921875" style="6"/>
    <col min="6145" max="6145" width="5.69921875" style="6" customWidth="1"/>
    <col min="6146" max="6146" width="18.69921875" style="6"/>
    <col min="6147" max="6147" width="14.296875" style="6" customWidth="1"/>
    <col min="6148" max="6148" width="13.09765625" style="6" customWidth="1"/>
    <col min="6149" max="6149" width="14.3984375" style="6" customWidth="1"/>
    <col min="6150" max="6150" width="18.69921875" style="6"/>
    <col min="6151" max="6151" width="12.796875" style="6" customWidth="1"/>
    <col min="6152" max="6152" width="16.3984375" style="6" customWidth="1"/>
    <col min="6153" max="6153" width="12.8984375" style="6" customWidth="1"/>
    <col min="6154" max="6154" width="16.09765625" style="6" customWidth="1"/>
    <col min="6155" max="6155" width="12.8984375" style="6" customWidth="1"/>
    <col min="6156" max="6400" width="18.69921875" style="6"/>
    <col min="6401" max="6401" width="5.69921875" style="6" customWidth="1"/>
    <col min="6402" max="6402" width="18.69921875" style="6"/>
    <col min="6403" max="6403" width="14.296875" style="6" customWidth="1"/>
    <col min="6404" max="6404" width="13.09765625" style="6" customWidth="1"/>
    <col min="6405" max="6405" width="14.3984375" style="6" customWidth="1"/>
    <col min="6406" max="6406" width="18.69921875" style="6"/>
    <col min="6407" max="6407" width="12.796875" style="6" customWidth="1"/>
    <col min="6408" max="6408" width="16.3984375" style="6" customWidth="1"/>
    <col min="6409" max="6409" width="12.8984375" style="6" customWidth="1"/>
    <col min="6410" max="6410" width="16.09765625" style="6" customWidth="1"/>
    <col min="6411" max="6411" width="12.8984375" style="6" customWidth="1"/>
    <col min="6412" max="6656" width="18.69921875" style="6"/>
    <col min="6657" max="6657" width="5.69921875" style="6" customWidth="1"/>
    <col min="6658" max="6658" width="18.69921875" style="6"/>
    <col min="6659" max="6659" width="14.296875" style="6" customWidth="1"/>
    <col min="6660" max="6660" width="13.09765625" style="6" customWidth="1"/>
    <col min="6661" max="6661" width="14.3984375" style="6" customWidth="1"/>
    <col min="6662" max="6662" width="18.69921875" style="6"/>
    <col min="6663" max="6663" width="12.796875" style="6" customWidth="1"/>
    <col min="6664" max="6664" width="16.3984375" style="6" customWidth="1"/>
    <col min="6665" max="6665" width="12.8984375" style="6" customWidth="1"/>
    <col min="6666" max="6666" width="16.09765625" style="6" customWidth="1"/>
    <col min="6667" max="6667" width="12.8984375" style="6" customWidth="1"/>
    <col min="6668" max="6912" width="18.69921875" style="6"/>
    <col min="6913" max="6913" width="5.69921875" style="6" customWidth="1"/>
    <col min="6914" max="6914" width="18.69921875" style="6"/>
    <col min="6915" max="6915" width="14.296875" style="6" customWidth="1"/>
    <col min="6916" max="6916" width="13.09765625" style="6" customWidth="1"/>
    <col min="6917" max="6917" width="14.3984375" style="6" customWidth="1"/>
    <col min="6918" max="6918" width="18.69921875" style="6"/>
    <col min="6919" max="6919" width="12.796875" style="6" customWidth="1"/>
    <col min="6920" max="6920" width="16.3984375" style="6" customWidth="1"/>
    <col min="6921" max="6921" width="12.8984375" style="6" customWidth="1"/>
    <col min="6922" max="6922" width="16.09765625" style="6" customWidth="1"/>
    <col min="6923" max="6923" width="12.8984375" style="6" customWidth="1"/>
    <col min="6924" max="7168" width="18.69921875" style="6"/>
    <col min="7169" max="7169" width="5.69921875" style="6" customWidth="1"/>
    <col min="7170" max="7170" width="18.69921875" style="6"/>
    <col min="7171" max="7171" width="14.296875" style="6" customWidth="1"/>
    <col min="7172" max="7172" width="13.09765625" style="6" customWidth="1"/>
    <col min="7173" max="7173" width="14.3984375" style="6" customWidth="1"/>
    <col min="7174" max="7174" width="18.69921875" style="6"/>
    <col min="7175" max="7175" width="12.796875" style="6" customWidth="1"/>
    <col min="7176" max="7176" width="16.3984375" style="6" customWidth="1"/>
    <col min="7177" max="7177" width="12.8984375" style="6" customWidth="1"/>
    <col min="7178" max="7178" width="16.09765625" style="6" customWidth="1"/>
    <col min="7179" max="7179" width="12.8984375" style="6" customWidth="1"/>
    <col min="7180" max="7424" width="18.69921875" style="6"/>
    <col min="7425" max="7425" width="5.69921875" style="6" customWidth="1"/>
    <col min="7426" max="7426" width="18.69921875" style="6"/>
    <col min="7427" max="7427" width="14.296875" style="6" customWidth="1"/>
    <col min="7428" max="7428" width="13.09765625" style="6" customWidth="1"/>
    <col min="7429" max="7429" width="14.3984375" style="6" customWidth="1"/>
    <col min="7430" max="7430" width="18.69921875" style="6"/>
    <col min="7431" max="7431" width="12.796875" style="6" customWidth="1"/>
    <col min="7432" max="7432" width="16.3984375" style="6" customWidth="1"/>
    <col min="7433" max="7433" width="12.8984375" style="6" customWidth="1"/>
    <col min="7434" max="7434" width="16.09765625" style="6" customWidth="1"/>
    <col min="7435" max="7435" width="12.8984375" style="6" customWidth="1"/>
    <col min="7436" max="7680" width="18.69921875" style="6"/>
    <col min="7681" max="7681" width="5.69921875" style="6" customWidth="1"/>
    <col min="7682" max="7682" width="18.69921875" style="6"/>
    <col min="7683" max="7683" width="14.296875" style="6" customWidth="1"/>
    <col min="7684" max="7684" width="13.09765625" style="6" customWidth="1"/>
    <col min="7685" max="7685" width="14.3984375" style="6" customWidth="1"/>
    <col min="7686" max="7686" width="18.69921875" style="6"/>
    <col min="7687" max="7687" width="12.796875" style="6" customWidth="1"/>
    <col min="7688" max="7688" width="16.3984375" style="6" customWidth="1"/>
    <col min="7689" max="7689" width="12.8984375" style="6" customWidth="1"/>
    <col min="7690" max="7690" width="16.09765625" style="6" customWidth="1"/>
    <col min="7691" max="7691" width="12.8984375" style="6" customWidth="1"/>
    <col min="7692" max="7936" width="18.69921875" style="6"/>
    <col min="7937" max="7937" width="5.69921875" style="6" customWidth="1"/>
    <col min="7938" max="7938" width="18.69921875" style="6"/>
    <col min="7939" max="7939" width="14.296875" style="6" customWidth="1"/>
    <col min="7940" max="7940" width="13.09765625" style="6" customWidth="1"/>
    <col min="7941" max="7941" width="14.3984375" style="6" customWidth="1"/>
    <col min="7942" max="7942" width="18.69921875" style="6"/>
    <col min="7943" max="7943" width="12.796875" style="6" customWidth="1"/>
    <col min="7944" max="7944" width="16.3984375" style="6" customWidth="1"/>
    <col min="7945" max="7945" width="12.8984375" style="6" customWidth="1"/>
    <col min="7946" max="7946" width="16.09765625" style="6" customWidth="1"/>
    <col min="7947" max="7947" width="12.8984375" style="6" customWidth="1"/>
    <col min="7948" max="8192" width="18.69921875" style="6"/>
    <col min="8193" max="8193" width="5.69921875" style="6" customWidth="1"/>
    <col min="8194" max="8194" width="18.69921875" style="6"/>
    <col min="8195" max="8195" width="14.296875" style="6" customWidth="1"/>
    <col min="8196" max="8196" width="13.09765625" style="6" customWidth="1"/>
    <col min="8197" max="8197" width="14.3984375" style="6" customWidth="1"/>
    <col min="8198" max="8198" width="18.69921875" style="6"/>
    <col min="8199" max="8199" width="12.796875" style="6" customWidth="1"/>
    <col min="8200" max="8200" width="16.3984375" style="6" customWidth="1"/>
    <col min="8201" max="8201" width="12.8984375" style="6" customWidth="1"/>
    <col min="8202" max="8202" width="16.09765625" style="6" customWidth="1"/>
    <col min="8203" max="8203" width="12.8984375" style="6" customWidth="1"/>
    <col min="8204" max="8448" width="18.69921875" style="6"/>
    <col min="8449" max="8449" width="5.69921875" style="6" customWidth="1"/>
    <col min="8450" max="8450" width="18.69921875" style="6"/>
    <col min="8451" max="8451" width="14.296875" style="6" customWidth="1"/>
    <col min="8452" max="8452" width="13.09765625" style="6" customWidth="1"/>
    <col min="8453" max="8453" width="14.3984375" style="6" customWidth="1"/>
    <col min="8454" max="8454" width="18.69921875" style="6"/>
    <col min="8455" max="8455" width="12.796875" style="6" customWidth="1"/>
    <col min="8456" max="8456" width="16.3984375" style="6" customWidth="1"/>
    <col min="8457" max="8457" width="12.8984375" style="6" customWidth="1"/>
    <col min="8458" max="8458" width="16.09765625" style="6" customWidth="1"/>
    <col min="8459" max="8459" width="12.8984375" style="6" customWidth="1"/>
    <col min="8460" max="8704" width="18.69921875" style="6"/>
    <col min="8705" max="8705" width="5.69921875" style="6" customWidth="1"/>
    <col min="8706" max="8706" width="18.69921875" style="6"/>
    <col min="8707" max="8707" width="14.296875" style="6" customWidth="1"/>
    <col min="8708" max="8708" width="13.09765625" style="6" customWidth="1"/>
    <col min="8709" max="8709" width="14.3984375" style="6" customWidth="1"/>
    <col min="8710" max="8710" width="18.69921875" style="6"/>
    <col min="8711" max="8711" width="12.796875" style="6" customWidth="1"/>
    <col min="8712" max="8712" width="16.3984375" style="6" customWidth="1"/>
    <col min="8713" max="8713" width="12.8984375" style="6" customWidth="1"/>
    <col min="8714" max="8714" width="16.09765625" style="6" customWidth="1"/>
    <col min="8715" max="8715" width="12.8984375" style="6" customWidth="1"/>
    <col min="8716" max="8960" width="18.69921875" style="6"/>
    <col min="8961" max="8961" width="5.69921875" style="6" customWidth="1"/>
    <col min="8962" max="8962" width="18.69921875" style="6"/>
    <col min="8963" max="8963" width="14.296875" style="6" customWidth="1"/>
    <col min="8964" max="8964" width="13.09765625" style="6" customWidth="1"/>
    <col min="8965" max="8965" width="14.3984375" style="6" customWidth="1"/>
    <col min="8966" max="8966" width="18.69921875" style="6"/>
    <col min="8967" max="8967" width="12.796875" style="6" customWidth="1"/>
    <col min="8968" max="8968" width="16.3984375" style="6" customWidth="1"/>
    <col min="8969" max="8969" width="12.8984375" style="6" customWidth="1"/>
    <col min="8970" max="8970" width="16.09765625" style="6" customWidth="1"/>
    <col min="8971" max="8971" width="12.8984375" style="6" customWidth="1"/>
    <col min="8972" max="9216" width="18.69921875" style="6"/>
    <col min="9217" max="9217" width="5.69921875" style="6" customWidth="1"/>
    <col min="9218" max="9218" width="18.69921875" style="6"/>
    <col min="9219" max="9219" width="14.296875" style="6" customWidth="1"/>
    <col min="9220" max="9220" width="13.09765625" style="6" customWidth="1"/>
    <col min="9221" max="9221" width="14.3984375" style="6" customWidth="1"/>
    <col min="9222" max="9222" width="18.69921875" style="6"/>
    <col min="9223" max="9223" width="12.796875" style="6" customWidth="1"/>
    <col min="9224" max="9224" width="16.3984375" style="6" customWidth="1"/>
    <col min="9225" max="9225" width="12.8984375" style="6" customWidth="1"/>
    <col min="9226" max="9226" width="16.09765625" style="6" customWidth="1"/>
    <col min="9227" max="9227" width="12.8984375" style="6" customWidth="1"/>
    <col min="9228" max="9472" width="18.69921875" style="6"/>
    <col min="9473" max="9473" width="5.69921875" style="6" customWidth="1"/>
    <col min="9474" max="9474" width="18.69921875" style="6"/>
    <col min="9475" max="9475" width="14.296875" style="6" customWidth="1"/>
    <col min="9476" max="9476" width="13.09765625" style="6" customWidth="1"/>
    <col min="9477" max="9477" width="14.3984375" style="6" customWidth="1"/>
    <col min="9478" max="9478" width="18.69921875" style="6"/>
    <col min="9479" max="9479" width="12.796875" style="6" customWidth="1"/>
    <col min="9480" max="9480" width="16.3984375" style="6" customWidth="1"/>
    <col min="9481" max="9481" width="12.8984375" style="6" customWidth="1"/>
    <col min="9482" max="9482" width="16.09765625" style="6" customWidth="1"/>
    <col min="9483" max="9483" width="12.8984375" style="6" customWidth="1"/>
    <col min="9484" max="9728" width="18.69921875" style="6"/>
    <col min="9729" max="9729" width="5.69921875" style="6" customWidth="1"/>
    <col min="9730" max="9730" width="18.69921875" style="6"/>
    <col min="9731" max="9731" width="14.296875" style="6" customWidth="1"/>
    <col min="9732" max="9732" width="13.09765625" style="6" customWidth="1"/>
    <col min="9733" max="9733" width="14.3984375" style="6" customWidth="1"/>
    <col min="9734" max="9734" width="18.69921875" style="6"/>
    <col min="9735" max="9735" width="12.796875" style="6" customWidth="1"/>
    <col min="9736" max="9736" width="16.3984375" style="6" customWidth="1"/>
    <col min="9737" max="9737" width="12.8984375" style="6" customWidth="1"/>
    <col min="9738" max="9738" width="16.09765625" style="6" customWidth="1"/>
    <col min="9739" max="9739" width="12.8984375" style="6" customWidth="1"/>
    <col min="9740" max="9984" width="18.69921875" style="6"/>
    <col min="9985" max="9985" width="5.69921875" style="6" customWidth="1"/>
    <col min="9986" max="9986" width="18.69921875" style="6"/>
    <col min="9987" max="9987" width="14.296875" style="6" customWidth="1"/>
    <col min="9988" max="9988" width="13.09765625" style="6" customWidth="1"/>
    <col min="9989" max="9989" width="14.3984375" style="6" customWidth="1"/>
    <col min="9990" max="9990" width="18.69921875" style="6"/>
    <col min="9991" max="9991" width="12.796875" style="6" customWidth="1"/>
    <col min="9992" max="9992" width="16.3984375" style="6" customWidth="1"/>
    <col min="9993" max="9993" width="12.8984375" style="6" customWidth="1"/>
    <col min="9994" max="9994" width="16.09765625" style="6" customWidth="1"/>
    <col min="9995" max="9995" width="12.8984375" style="6" customWidth="1"/>
    <col min="9996" max="10240" width="18.69921875" style="6"/>
    <col min="10241" max="10241" width="5.69921875" style="6" customWidth="1"/>
    <col min="10242" max="10242" width="18.69921875" style="6"/>
    <col min="10243" max="10243" width="14.296875" style="6" customWidth="1"/>
    <col min="10244" max="10244" width="13.09765625" style="6" customWidth="1"/>
    <col min="10245" max="10245" width="14.3984375" style="6" customWidth="1"/>
    <col min="10246" max="10246" width="18.69921875" style="6"/>
    <col min="10247" max="10247" width="12.796875" style="6" customWidth="1"/>
    <col min="10248" max="10248" width="16.3984375" style="6" customWidth="1"/>
    <col min="10249" max="10249" width="12.8984375" style="6" customWidth="1"/>
    <col min="10250" max="10250" width="16.09765625" style="6" customWidth="1"/>
    <col min="10251" max="10251" width="12.8984375" style="6" customWidth="1"/>
    <col min="10252" max="10496" width="18.69921875" style="6"/>
    <col min="10497" max="10497" width="5.69921875" style="6" customWidth="1"/>
    <col min="10498" max="10498" width="18.69921875" style="6"/>
    <col min="10499" max="10499" width="14.296875" style="6" customWidth="1"/>
    <col min="10500" max="10500" width="13.09765625" style="6" customWidth="1"/>
    <col min="10501" max="10501" width="14.3984375" style="6" customWidth="1"/>
    <col min="10502" max="10502" width="18.69921875" style="6"/>
    <col min="10503" max="10503" width="12.796875" style="6" customWidth="1"/>
    <col min="10504" max="10504" width="16.3984375" style="6" customWidth="1"/>
    <col min="10505" max="10505" width="12.8984375" style="6" customWidth="1"/>
    <col min="10506" max="10506" width="16.09765625" style="6" customWidth="1"/>
    <col min="10507" max="10507" width="12.8984375" style="6" customWidth="1"/>
    <col min="10508" max="10752" width="18.69921875" style="6"/>
    <col min="10753" max="10753" width="5.69921875" style="6" customWidth="1"/>
    <col min="10754" max="10754" width="18.69921875" style="6"/>
    <col min="10755" max="10755" width="14.296875" style="6" customWidth="1"/>
    <col min="10756" max="10756" width="13.09765625" style="6" customWidth="1"/>
    <col min="10757" max="10757" width="14.3984375" style="6" customWidth="1"/>
    <col min="10758" max="10758" width="18.69921875" style="6"/>
    <col min="10759" max="10759" width="12.796875" style="6" customWidth="1"/>
    <col min="10760" max="10760" width="16.3984375" style="6" customWidth="1"/>
    <col min="10761" max="10761" width="12.8984375" style="6" customWidth="1"/>
    <col min="10762" max="10762" width="16.09765625" style="6" customWidth="1"/>
    <col min="10763" max="10763" width="12.8984375" style="6" customWidth="1"/>
    <col min="10764" max="11008" width="18.69921875" style="6"/>
    <col min="11009" max="11009" width="5.69921875" style="6" customWidth="1"/>
    <col min="11010" max="11010" width="18.69921875" style="6"/>
    <col min="11011" max="11011" width="14.296875" style="6" customWidth="1"/>
    <col min="11012" max="11012" width="13.09765625" style="6" customWidth="1"/>
    <col min="11013" max="11013" width="14.3984375" style="6" customWidth="1"/>
    <col min="11014" max="11014" width="18.69921875" style="6"/>
    <col min="11015" max="11015" width="12.796875" style="6" customWidth="1"/>
    <col min="11016" max="11016" width="16.3984375" style="6" customWidth="1"/>
    <col min="11017" max="11017" width="12.8984375" style="6" customWidth="1"/>
    <col min="11018" max="11018" width="16.09765625" style="6" customWidth="1"/>
    <col min="11019" max="11019" width="12.8984375" style="6" customWidth="1"/>
    <col min="11020" max="11264" width="18.69921875" style="6"/>
    <col min="11265" max="11265" width="5.69921875" style="6" customWidth="1"/>
    <col min="11266" max="11266" width="18.69921875" style="6"/>
    <col min="11267" max="11267" width="14.296875" style="6" customWidth="1"/>
    <col min="11268" max="11268" width="13.09765625" style="6" customWidth="1"/>
    <col min="11269" max="11269" width="14.3984375" style="6" customWidth="1"/>
    <col min="11270" max="11270" width="18.69921875" style="6"/>
    <col min="11271" max="11271" width="12.796875" style="6" customWidth="1"/>
    <col min="11272" max="11272" width="16.3984375" style="6" customWidth="1"/>
    <col min="11273" max="11273" width="12.8984375" style="6" customWidth="1"/>
    <col min="11274" max="11274" width="16.09765625" style="6" customWidth="1"/>
    <col min="11275" max="11275" width="12.8984375" style="6" customWidth="1"/>
    <col min="11276" max="11520" width="18.69921875" style="6"/>
    <col min="11521" max="11521" width="5.69921875" style="6" customWidth="1"/>
    <col min="11522" max="11522" width="18.69921875" style="6"/>
    <col min="11523" max="11523" width="14.296875" style="6" customWidth="1"/>
    <col min="11524" max="11524" width="13.09765625" style="6" customWidth="1"/>
    <col min="11525" max="11525" width="14.3984375" style="6" customWidth="1"/>
    <col min="11526" max="11526" width="18.69921875" style="6"/>
    <col min="11527" max="11527" width="12.796875" style="6" customWidth="1"/>
    <col min="11528" max="11528" width="16.3984375" style="6" customWidth="1"/>
    <col min="11529" max="11529" width="12.8984375" style="6" customWidth="1"/>
    <col min="11530" max="11530" width="16.09765625" style="6" customWidth="1"/>
    <col min="11531" max="11531" width="12.8984375" style="6" customWidth="1"/>
    <col min="11532" max="11776" width="18.69921875" style="6"/>
    <col min="11777" max="11777" width="5.69921875" style="6" customWidth="1"/>
    <col min="11778" max="11778" width="18.69921875" style="6"/>
    <col min="11779" max="11779" width="14.296875" style="6" customWidth="1"/>
    <col min="11780" max="11780" width="13.09765625" style="6" customWidth="1"/>
    <col min="11781" max="11781" width="14.3984375" style="6" customWidth="1"/>
    <col min="11782" max="11782" width="18.69921875" style="6"/>
    <col min="11783" max="11783" width="12.796875" style="6" customWidth="1"/>
    <col min="11784" max="11784" width="16.3984375" style="6" customWidth="1"/>
    <col min="11785" max="11785" width="12.8984375" style="6" customWidth="1"/>
    <col min="11786" max="11786" width="16.09765625" style="6" customWidth="1"/>
    <col min="11787" max="11787" width="12.8984375" style="6" customWidth="1"/>
    <col min="11788" max="12032" width="18.69921875" style="6"/>
    <col min="12033" max="12033" width="5.69921875" style="6" customWidth="1"/>
    <col min="12034" max="12034" width="18.69921875" style="6"/>
    <col min="12035" max="12035" width="14.296875" style="6" customWidth="1"/>
    <col min="12036" max="12036" width="13.09765625" style="6" customWidth="1"/>
    <col min="12037" max="12037" width="14.3984375" style="6" customWidth="1"/>
    <col min="12038" max="12038" width="18.69921875" style="6"/>
    <col min="12039" max="12039" width="12.796875" style="6" customWidth="1"/>
    <col min="12040" max="12040" width="16.3984375" style="6" customWidth="1"/>
    <col min="12041" max="12041" width="12.8984375" style="6" customWidth="1"/>
    <col min="12042" max="12042" width="16.09765625" style="6" customWidth="1"/>
    <col min="12043" max="12043" width="12.8984375" style="6" customWidth="1"/>
    <col min="12044" max="12288" width="18.69921875" style="6"/>
    <col min="12289" max="12289" width="5.69921875" style="6" customWidth="1"/>
    <col min="12290" max="12290" width="18.69921875" style="6"/>
    <col min="12291" max="12291" width="14.296875" style="6" customWidth="1"/>
    <col min="12292" max="12292" width="13.09765625" style="6" customWidth="1"/>
    <col min="12293" max="12293" width="14.3984375" style="6" customWidth="1"/>
    <col min="12294" max="12294" width="18.69921875" style="6"/>
    <col min="12295" max="12295" width="12.796875" style="6" customWidth="1"/>
    <col min="12296" max="12296" width="16.3984375" style="6" customWidth="1"/>
    <col min="12297" max="12297" width="12.8984375" style="6" customWidth="1"/>
    <col min="12298" max="12298" width="16.09765625" style="6" customWidth="1"/>
    <col min="12299" max="12299" width="12.8984375" style="6" customWidth="1"/>
    <col min="12300" max="12544" width="18.69921875" style="6"/>
    <col min="12545" max="12545" width="5.69921875" style="6" customWidth="1"/>
    <col min="12546" max="12546" width="18.69921875" style="6"/>
    <col min="12547" max="12547" width="14.296875" style="6" customWidth="1"/>
    <col min="12548" max="12548" width="13.09765625" style="6" customWidth="1"/>
    <col min="12549" max="12549" width="14.3984375" style="6" customWidth="1"/>
    <col min="12550" max="12550" width="18.69921875" style="6"/>
    <col min="12551" max="12551" width="12.796875" style="6" customWidth="1"/>
    <col min="12552" max="12552" width="16.3984375" style="6" customWidth="1"/>
    <col min="12553" max="12553" width="12.8984375" style="6" customWidth="1"/>
    <col min="12554" max="12554" width="16.09765625" style="6" customWidth="1"/>
    <col min="12555" max="12555" width="12.8984375" style="6" customWidth="1"/>
    <col min="12556" max="12800" width="18.69921875" style="6"/>
    <col min="12801" max="12801" width="5.69921875" style="6" customWidth="1"/>
    <col min="12802" max="12802" width="18.69921875" style="6"/>
    <col min="12803" max="12803" width="14.296875" style="6" customWidth="1"/>
    <col min="12804" max="12804" width="13.09765625" style="6" customWidth="1"/>
    <col min="12805" max="12805" width="14.3984375" style="6" customWidth="1"/>
    <col min="12806" max="12806" width="18.69921875" style="6"/>
    <col min="12807" max="12807" width="12.796875" style="6" customWidth="1"/>
    <col min="12808" max="12808" width="16.3984375" style="6" customWidth="1"/>
    <col min="12809" max="12809" width="12.8984375" style="6" customWidth="1"/>
    <col min="12810" max="12810" width="16.09765625" style="6" customWidth="1"/>
    <col min="12811" max="12811" width="12.8984375" style="6" customWidth="1"/>
    <col min="12812" max="13056" width="18.69921875" style="6"/>
    <col min="13057" max="13057" width="5.69921875" style="6" customWidth="1"/>
    <col min="13058" max="13058" width="18.69921875" style="6"/>
    <col min="13059" max="13059" width="14.296875" style="6" customWidth="1"/>
    <col min="13060" max="13060" width="13.09765625" style="6" customWidth="1"/>
    <col min="13061" max="13061" width="14.3984375" style="6" customWidth="1"/>
    <col min="13062" max="13062" width="18.69921875" style="6"/>
    <col min="13063" max="13063" width="12.796875" style="6" customWidth="1"/>
    <col min="13064" max="13064" width="16.3984375" style="6" customWidth="1"/>
    <col min="13065" max="13065" width="12.8984375" style="6" customWidth="1"/>
    <col min="13066" max="13066" width="16.09765625" style="6" customWidth="1"/>
    <col min="13067" max="13067" width="12.8984375" style="6" customWidth="1"/>
    <col min="13068" max="13312" width="18.69921875" style="6"/>
    <col min="13313" max="13313" width="5.69921875" style="6" customWidth="1"/>
    <col min="13314" max="13314" width="18.69921875" style="6"/>
    <col min="13315" max="13315" width="14.296875" style="6" customWidth="1"/>
    <col min="13316" max="13316" width="13.09765625" style="6" customWidth="1"/>
    <col min="13317" max="13317" width="14.3984375" style="6" customWidth="1"/>
    <col min="13318" max="13318" width="18.69921875" style="6"/>
    <col min="13319" max="13319" width="12.796875" style="6" customWidth="1"/>
    <col min="13320" max="13320" width="16.3984375" style="6" customWidth="1"/>
    <col min="13321" max="13321" width="12.8984375" style="6" customWidth="1"/>
    <col min="13322" max="13322" width="16.09765625" style="6" customWidth="1"/>
    <col min="13323" max="13323" width="12.8984375" style="6" customWidth="1"/>
    <col min="13324" max="13568" width="18.69921875" style="6"/>
    <col min="13569" max="13569" width="5.69921875" style="6" customWidth="1"/>
    <col min="13570" max="13570" width="18.69921875" style="6"/>
    <col min="13571" max="13571" width="14.296875" style="6" customWidth="1"/>
    <col min="13572" max="13572" width="13.09765625" style="6" customWidth="1"/>
    <col min="13573" max="13573" width="14.3984375" style="6" customWidth="1"/>
    <col min="13574" max="13574" width="18.69921875" style="6"/>
    <col min="13575" max="13575" width="12.796875" style="6" customWidth="1"/>
    <col min="13576" max="13576" width="16.3984375" style="6" customWidth="1"/>
    <col min="13577" max="13577" width="12.8984375" style="6" customWidth="1"/>
    <col min="13578" max="13578" width="16.09765625" style="6" customWidth="1"/>
    <col min="13579" max="13579" width="12.8984375" style="6" customWidth="1"/>
    <col min="13580" max="13824" width="18.69921875" style="6"/>
    <col min="13825" max="13825" width="5.69921875" style="6" customWidth="1"/>
    <col min="13826" max="13826" width="18.69921875" style="6"/>
    <col min="13827" max="13827" width="14.296875" style="6" customWidth="1"/>
    <col min="13828" max="13828" width="13.09765625" style="6" customWidth="1"/>
    <col min="13829" max="13829" width="14.3984375" style="6" customWidth="1"/>
    <col min="13830" max="13830" width="18.69921875" style="6"/>
    <col min="13831" max="13831" width="12.796875" style="6" customWidth="1"/>
    <col min="13832" max="13832" width="16.3984375" style="6" customWidth="1"/>
    <col min="13833" max="13833" width="12.8984375" style="6" customWidth="1"/>
    <col min="13834" max="13834" width="16.09765625" style="6" customWidth="1"/>
    <col min="13835" max="13835" width="12.8984375" style="6" customWidth="1"/>
    <col min="13836" max="14080" width="18.69921875" style="6"/>
    <col min="14081" max="14081" width="5.69921875" style="6" customWidth="1"/>
    <col min="14082" max="14082" width="18.69921875" style="6"/>
    <col min="14083" max="14083" width="14.296875" style="6" customWidth="1"/>
    <col min="14084" max="14084" width="13.09765625" style="6" customWidth="1"/>
    <col min="14085" max="14085" width="14.3984375" style="6" customWidth="1"/>
    <col min="14086" max="14086" width="18.69921875" style="6"/>
    <col min="14087" max="14087" width="12.796875" style="6" customWidth="1"/>
    <col min="14088" max="14088" width="16.3984375" style="6" customWidth="1"/>
    <col min="14089" max="14089" width="12.8984375" style="6" customWidth="1"/>
    <col min="14090" max="14090" width="16.09765625" style="6" customWidth="1"/>
    <col min="14091" max="14091" width="12.8984375" style="6" customWidth="1"/>
    <col min="14092" max="14336" width="18.69921875" style="6"/>
    <col min="14337" max="14337" width="5.69921875" style="6" customWidth="1"/>
    <col min="14338" max="14338" width="18.69921875" style="6"/>
    <col min="14339" max="14339" width="14.296875" style="6" customWidth="1"/>
    <col min="14340" max="14340" width="13.09765625" style="6" customWidth="1"/>
    <col min="14341" max="14341" width="14.3984375" style="6" customWidth="1"/>
    <col min="14342" max="14342" width="18.69921875" style="6"/>
    <col min="14343" max="14343" width="12.796875" style="6" customWidth="1"/>
    <col min="14344" max="14344" width="16.3984375" style="6" customWidth="1"/>
    <col min="14345" max="14345" width="12.8984375" style="6" customWidth="1"/>
    <col min="14346" max="14346" width="16.09765625" style="6" customWidth="1"/>
    <col min="14347" max="14347" width="12.8984375" style="6" customWidth="1"/>
    <col min="14348" max="14592" width="18.69921875" style="6"/>
    <col min="14593" max="14593" width="5.69921875" style="6" customWidth="1"/>
    <col min="14594" max="14594" width="18.69921875" style="6"/>
    <col min="14595" max="14595" width="14.296875" style="6" customWidth="1"/>
    <col min="14596" max="14596" width="13.09765625" style="6" customWidth="1"/>
    <col min="14597" max="14597" width="14.3984375" style="6" customWidth="1"/>
    <col min="14598" max="14598" width="18.69921875" style="6"/>
    <col min="14599" max="14599" width="12.796875" style="6" customWidth="1"/>
    <col min="14600" max="14600" width="16.3984375" style="6" customWidth="1"/>
    <col min="14601" max="14601" width="12.8984375" style="6" customWidth="1"/>
    <col min="14602" max="14602" width="16.09765625" style="6" customWidth="1"/>
    <col min="14603" max="14603" width="12.8984375" style="6" customWidth="1"/>
    <col min="14604" max="14848" width="18.69921875" style="6"/>
    <col min="14849" max="14849" width="5.69921875" style="6" customWidth="1"/>
    <col min="14850" max="14850" width="18.69921875" style="6"/>
    <col min="14851" max="14851" width="14.296875" style="6" customWidth="1"/>
    <col min="14852" max="14852" width="13.09765625" style="6" customWidth="1"/>
    <col min="14853" max="14853" width="14.3984375" style="6" customWidth="1"/>
    <col min="14854" max="14854" width="18.69921875" style="6"/>
    <col min="14855" max="14855" width="12.796875" style="6" customWidth="1"/>
    <col min="14856" max="14856" width="16.3984375" style="6" customWidth="1"/>
    <col min="14857" max="14857" width="12.8984375" style="6" customWidth="1"/>
    <col min="14858" max="14858" width="16.09765625" style="6" customWidth="1"/>
    <col min="14859" max="14859" width="12.8984375" style="6" customWidth="1"/>
    <col min="14860" max="15104" width="18.69921875" style="6"/>
    <col min="15105" max="15105" width="5.69921875" style="6" customWidth="1"/>
    <col min="15106" max="15106" width="18.69921875" style="6"/>
    <col min="15107" max="15107" width="14.296875" style="6" customWidth="1"/>
    <col min="15108" max="15108" width="13.09765625" style="6" customWidth="1"/>
    <col min="15109" max="15109" width="14.3984375" style="6" customWidth="1"/>
    <col min="15110" max="15110" width="18.69921875" style="6"/>
    <col min="15111" max="15111" width="12.796875" style="6" customWidth="1"/>
    <col min="15112" max="15112" width="16.3984375" style="6" customWidth="1"/>
    <col min="15113" max="15113" width="12.8984375" style="6" customWidth="1"/>
    <col min="15114" max="15114" width="16.09765625" style="6" customWidth="1"/>
    <col min="15115" max="15115" width="12.8984375" style="6" customWidth="1"/>
    <col min="15116" max="15360" width="18.69921875" style="6"/>
    <col min="15361" max="15361" width="5.69921875" style="6" customWidth="1"/>
    <col min="15362" max="15362" width="18.69921875" style="6"/>
    <col min="15363" max="15363" width="14.296875" style="6" customWidth="1"/>
    <col min="15364" max="15364" width="13.09765625" style="6" customWidth="1"/>
    <col min="15365" max="15365" width="14.3984375" style="6" customWidth="1"/>
    <col min="15366" max="15366" width="18.69921875" style="6"/>
    <col min="15367" max="15367" width="12.796875" style="6" customWidth="1"/>
    <col min="15368" max="15368" width="16.3984375" style="6" customWidth="1"/>
    <col min="15369" max="15369" width="12.8984375" style="6" customWidth="1"/>
    <col min="15370" max="15370" width="16.09765625" style="6" customWidth="1"/>
    <col min="15371" max="15371" width="12.8984375" style="6" customWidth="1"/>
    <col min="15372" max="15616" width="18.69921875" style="6"/>
    <col min="15617" max="15617" width="5.69921875" style="6" customWidth="1"/>
    <col min="15618" max="15618" width="18.69921875" style="6"/>
    <col min="15619" max="15619" width="14.296875" style="6" customWidth="1"/>
    <col min="15620" max="15620" width="13.09765625" style="6" customWidth="1"/>
    <col min="15621" max="15621" width="14.3984375" style="6" customWidth="1"/>
    <col min="15622" max="15622" width="18.69921875" style="6"/>
    <col min="15623" max="15623" width="12.796875" style="6" customWidth="1"/>
    <col min="15624" max="15624" width="16.3984375" style="6" customWidth="1"/>
    <col min="15625" max="15625" width="12.8984375" style="6" customWidth="1"/>
    <col min="15626" max="15626" width="16.09765625" style="6" customWidth="1"/>
    <col min="15627" max="15627" width="12.8984375" style="6" customWidth="1"/>
    <col min="15628" max="15872" width="18.69921875" style="6"/>
    <col min="15873" max="15873" width="5.69921875" style="6" customWidth="1"/>
    <col min="15874" max="15874" width="18.69921875" style="6"/>
    <col min="15875" max="15875" width="14.296875" style="6" customWidth="1"/>
    <col min="15876" max="15876" width="13.09765625" style="6" customWidth="1"/>
    <col min="15877" max="15877" width="14.3984375" style="6" customWidth="1"/>
    <col min="15878" max="15878" width="18.69921875" style="6"/>
    <col min="15879" max="15879" width="12.796875" style="6" customWidth="1"/>
    <col min="15880" max="15880" width="16.3984375" style="6" customWidth="1"/>
    <col min="15881" max="15881" width="12.8984375" style="6" customWidth="1"/>
    <col min="15882" max="15882" width="16.09765625" style="6" customWidth="1"/>
    <col min="15883" max="15883" width="12.8984375" style="6" customWidth="1"/>
    <col min="15884" max="16128" width="18.69921875" style="6"/>
    <col min="16129" max="16129" width="5.69921875" style="6" customWidth="1"/>
    <col min="16130" max="16130" width="18.69921875" style="6"/>
    <col min="16131" max="16131" width="14.296875" style="6" customWidth="1"/>
    <col min="16132" max="16132" width="13.09765625" style="6" customWidth="1"/>
    <col min="16133" max="16133" width="14.3984375" style="6" customWidth="1"/>
    <col min="16134" max="16134" width="18.69921875" style="6"/>
    <col min="16135" max="16135" width="12.796875" style="6" customWidth="1"/>
    <col min="16136" max="16136" width="16.3984375" style="6" customWidth="1"/>
    <col min="16137" max="16137" width="12.8984375" style="6" customWidth="1"/>
    <col min="16138" max="16138" width="16.09765625" style="6" customWidth="1"/>
    <col min="16139" max="16139" width="12.8984375" style="6" customWidth="1"/>
    <col min="16140" max="16384" width="18.69921875" style="6"/>
  </cols>
  <sheetData>
    <row r="1" spans="1:12" s="59" customFormat="1" ht="27" customHeight="1" x14ac:dyDescent="0.35">
      <c r="A1" s="1"/>
      <c r="B1" s="1"/>
      <c r="C1" s="1"/>
      <c r="D1" s="1"/>
      <c r="E1" s="1"/>
      <c r="F1" s="1"/>
      <c r="G1" s="1"/>
      <c r="H1" s="1"/>
      <c r="I1" s="1"/>
      <c r="J1" s="2"/>
      <c r="K1" s="3" t="s">
        <v>0</v>
      </c>
      <c r="L1" s="3"/>
    </row>
    <row r="2" spans="1:12" s="60" customFormat="1" ht="28.8" customHeight="1" x14ac:dyDescent="0.35">
      <c r="A2" s="5" t="s">
        <v>358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60" customFormat="1" ht="24" customHeight="1" x14ac:dyDescent="0.3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s="60" customFormat="1" ht="24" customHeight="1" x14ac:dyDescent="0.35">
      <c r="A4" s="8" t="s">
        <v>359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s="60" customFormat="1" ht="21" x14ac:dyDescent="0.35">
      <c r="A5" s="9" t="s">
        <v>4</v>
      </c>
      <c r="B5" s="10" t="s">
        <v>5</v>
      </c>
      <c r="C5" s="11" t="s">
        <v>6</v>
      </c>
      <c r="D5" s="12" t="s">
        <v>7</v>
      </c>
      <c r="E5" s="9" t="s">
        <v>8</v>
      </c>
      <c r="F5" s="13" t="s">
        <v>9</v>
      </c>
      <c r="G5" s="12" t="s">
        <v>10</v>
      </c>
      <c r="H5" s="14" t="s">
        <v>11</v>
      </c>
      <c r="I5" s="15" t="s">
        <v>12</v>
      </c>
      <c r="J5" s="16" t="s">
        <v>13</v>
      </c>
      <c r="K5" s="17" t="s">
        <v>14</v>
      </c>
      <c r="L5" s="18" t="s">
        <v>15</v>
      </c>
    </row>
    <row r="6" spans="1:12" s="60" customFormat="1" ht="21" x14ac:dyDescent="0.35">
      <c r="A6" s="9"/>
      <c r="B6" s="10"/>
      <c r="C6" s="19" t="s">
        <v>16</v>
      </c>
      <c r="D6" s="19" t="s">
        <v>17</v>
      </c>
      <c r="E6" s="9"/>
      <c r="F6" s="13"/>
      <c r="G6" s="19" t="s">
        <v>17</v>
      </c>
      <c r="H6" s="14"/>
      <c r="I6" s="20" t="s">
        <v>18</v>
      </c>
      <c r="J6" s="21"/>
      <c r="K6" s="22"/>
      <c r="L6" s="23"/>
    </row>
    <row r="7" spans="1:12" ht="39.6" customHeight="1" x14ac:dyDescent="0.65">
      <c r="A7" s="67">
        <v>1</v>
      </c>
      <c r="B7" s="32" t="s">
        <v>360</v>
      </c>
      <c r="C7" s="68">
        <v>199700</v>
      </c>
      <c r="D7" s="68">
        <f>C7</f>
        <v>199700</v>
      </c>
      <c r="E7" s="24" t="s">
        <v>20</v>
      </c>
      <c r="F7" s="62" t="s">
        <v>190</v>
      </c>
      <c r="G7" s="68">
        <f>D7</f>
        <v>199700</v>
      </c>
      <c r="H7" s="32" t="str">
        <f>F7</f>
        <v>ร้านศรีบุญเรืองคอมพิวเตอร์</v>
      </c>
      <c r="I7" s="69">
        <f>G7</f>
        <v>199700</v>
      </c>
      <c r="J7" s="29" t="s">
        <v>26</v>
      </c>
      <c r="K7" s="81" t="s">
        <v>176</v>
      </c>
      <c r="L7" s="82">
        <v>25084</v>
      </c>
    </row>
    <row r="8" spans="1:12" ht="44.4" customHeight="1" x14ac:dyDescent="0.65">
      <c r="A8" s="67"/>
      <c r="B8" s="32"/>
      <c r="C8" s="68"/>
      <c r="D8" s="68"/>
      <c r="E8" s="24"/>
      <c r="F8" s="62"/>
      <c r="G8" s="68"/>
      <c r="H8" s="32"/>
      <c r="I8" s="72"/>
      <c r="J8" s="34"/>
      <c r="K8" s="73"/>
      <c r="L8" s="74"/>
    </row>
    <row r="9" spans="1:12" ht="40.799999999999997" customHeight="1" x14ac:dyDescent="0.65">
      <c r="A9" s="67">
        <v>2</v>
      </c>
      <c r="B9" s="86" t="s">
        <v>184</v>
      </c>
      <c r="C9" s="68">
        <v>150000</v>
      </c>
      <c r="D9" s="68">
        <v>150907.04999999999</v>
      </c>
      <c r="E9" s="24" t="s">
        <v>20</v>
      </c>
      <c r="F9" s="27" t="s">
        <v>144</v>
      </c>
      <c r="G9" s="68">
        <v>149000</v>
      </c>
      <c r="H9" s="32" t="str">
        <f>F9</f>
        <v>ห้างหุ้นส่วนจำกัด วีรวุฒิ คอนกรีต</v>
      </c>
      <c r="I9" s="69">
        <f>G9</f>
        <v>149000</v>
      </c>
      <c r="J9" s="29" t="s">
        <v>22</v>
      </c>
      <c r="K9" s="81" t="s">
        <v>238</v>
      </c>
      <c r="L9" s="82">
        <v>25085</v>
      </c>
    </row>
    <row r="10" spans="1:12" ht="42.6" customHeight="1" x14ac:dyDescent="0.65">
      <c r="A10" s="67"/>
      <c r="B10" s="86"/>
      <c r="C10" s="68"/>
      <c r="D10" s="68"/>
      <c r="E10" s="24"/>
      <c r="F10" s="27"/>
      <c r="G10" s="68"/>
      <c r="H10" s="32"/>
      <c r="I10" s="72"/>
      <c r="J10" s="34"/>
      <c r="K10" s="73"/>
      <c r="L10" s="74"/>
    </row>
    <row r="11" spans="1:12" ht="48.6" customHeight="1" x14ac:dyDescent="0.65">
      <c r="A11" s="67">
        <v>3</v>
      </c>
      <c r="B11" s="86" t="s">
        <v>182</v>
      </c>
      <c r="C11" s="68">
        <v>150000</v>
      </c>
      <c r="D11" s="68">
        <v>150997.95000000001</v>
      </c>
      <c r="E11" s="24" t="s">
        <v>20</v>
      </c>
      <c r="F11" s="27" t="s">
        <v>144</v>
      </c>
      <c r="G11" s="68">
        <v>149000</v>
      </c>
      <c r="H11" s="32" t="str">
        <f>F11</f>
        <v>ห้างหุ้นส่วนจำกัด วีรวุฒิ คอนกรีต</v>
      </c>
      <c r="I11" s="69">
        <f>G11</f>
        <v>149000</v>
      </c>
      <c r="J11" s="29" t="s">
        <v>22</v>
      </c>
      <c r="K11" s="81" t="s">
        <v>342</v>
      </c>
      <c r="L11" s="82">
        <v>25085</v>
      </c>
    </row>
    <row r="12" spans="1:12" ht="36" customHeight="1" x14ac:dyDescent="0.65">
      <c r="A12" s="67"/>
      <c r="B12" s="86"/>
      <c r="C12" s="68"/>
      <c r="D12" s="68"/>
      <c r="E12" s="24"/>
      <c r="F12" s="27"/>
      <c r="G12" s="68"/>
      <c r="H12" s="32"/>
      <c r="I12" s="72"/>
      <c r="J12" s="34"/>
      <c r="K12" s="73"/>
      <c r="L12" s="74"/>
    </row>
    <row r="13" spans="1:12" ht="54" customHeight="1" x14ac:dyDescent="0.65">
      <c r="A13" s="67">
        <v>4</v>
      </c>
      <c r="B13" s="32" t="s">
        <v>361</v>
      </c>
      <c r="C13" s="68">
        <v>99660</v>
      </c>
      <c r="D13" s="68">
        <f>C13</f>
        <v>99660</v>
      </c>
      <c r="E13" s="24" t="s">
        <v>20</v>
      </c>
      <c r="F13" s="37" t="s">
        <v>153</v>
      </c>
      <c r="G13" s="68">
        <f>D13</f>
        <v>99660</v>
      </c>
      <c r="H13" s="32" t="str">
        <f>F13</f>
        <v>ร้านธง</v>
      </c>
      <c r="I13" s="69">
        <f>G13</f>
        <v>99660</v>
      </c>
      <c r="J13" s="29" t="s">
        <v>26</v>
      </c>
      <c r="K13" s="81" t="s">
        <v>250</v>
      </c>
      <c r="L13" s="82">
        <v>25085</v>
      </c>
    </row>
    <row r="14" spans="1:12" ht="32.4" customHeight="1" x14ac:dyDescent="0.65">
      <c r="A14" s="67"/>
      <c r="B14" s="32"/>
      <c r="C14" s="68"/>
      <c r="D14" s="68"/>
      <c r="E14" s="24"/>
      <c r="F14" s="37"/>
      <c r="G14" s="68"/>
      <c r="H14" s="32"/>
      <c r="I14" s="72"/>
      <c r="J14" s="34"/>
      <c r="K14" s="73"/>
      <c r="L14" s="74"/>
    </row>
    <row r="15" spans="1:12" ht="39.6" customHeight="1" x14ac:dyDescent="0.65">
      <c r="A15" s="67">
        <v>5</v>
      </c>
      <c r="B15" s="32" t="s">
        <v>362</v>
      </c>
      <c r="C15" s="68">
        <v>16000</v>
      </c>
      <c r="D15" s="68">
        <f>C15</f>
        <v>16000</v>
      </c>
      <c r="E15" s="24" t="s">
        <v>20</v>
      </c>
      <c r="F15" s="62" t="s">
        <v>113</v>
      </c>
      <c r="G15" s="68">
        <f>D15</f>
        <v>16000</v>
      </c>
      <c r="H15" s="32" t="str">
        <f>F15</f>
        <v>บริษัท บุญทวี รวมทรัพย์ จำกัด</v>
      </c>
      <c r="I15" s="69">
        <f>G15</f>
        <v>16000</v>
      </c>
      <c r="J15" s="29" t="s">
        <v>26</v>
      </c>
      <c r="K15" s="81" t="s">
        <v>180</v>
      </c>
      <c r="L15" s="82">
        <v>25085</v>
      </c>
    </row>
    <row r="16" spans="1:12" ht="43.2" customHeight="1" x14ac:dyDescent="0.65">
      <c r="A16" s="67"/>
      <c r="B16" s="32"/>
      <c r="C16" s="68"/>
      <c r="D16" s="68"/>
      <c r="E16" s="24"/>
      <c r="F16" s="62"/>
      <c r="G16" s="68"/>
      <c r="H16" s="32"/>
      <c r="I16" s="72"/>
      <c r="J16" s="34"/>
      <c r="K16" s="73"/>
      <c r="L16" s="74"/>
    </row>
    <row r="17" spans="1:12" x14ac:dyDescent="0.65">
      <c r="A17" s="67">
        <v>6</v>
      </c>
      <c r="B17" s="34" t="s">
        <v>363</v>
      </c>
      <c r="C17" s="76">
        <v>8700</v>
      </c>
      <c r="D17" s="76">
        <f>C17</f>
        <v>8700</v>
      </c>
      <c r="E17" s="38" t="s">
        <v>20</v>
      </c>
      <c r="F17" s="64" t="s">
        <v>113</v>
      </c>
      <c r="G17" s="76">
        <f>D17</f>
        <v>8700</v>
      </c>
      <c r="H17" s="34" t="str">
        <f>F17</f>
        <v>บริษัท บุญทวี รวมทรัพย์ จำกัด</v>
      </c>
      <c r="I17" s="84">
        <f>G17</f>
        <v>8700</v>
      </c>
      <c r="J17" s="80" t="s">
        <v>26</v>
      </c>
      <c r="K17" s="81" t="s">
        <v>176</v>
      </c>
      <c r="L17" s="82">
        <v>25085</v>
      </c>
    </row>
    <row r="18" spans="1:12" ht="37.200000000000003" customHeight="1" x14ac:dyDescent="0.65">
      <c r="A18" s="67"/>
      <c r="B18" s="32"/>
      <c r="C18" s="68"/>
      <c r="D18" s="68"/>
      <c r="E18" s="24"/>
      <c r="F18" s="62"/>
      <c r="G18" s="68"/>
      <c r="H18" s="32"/>
      <c r="I18" s="72"/>
      <c r="J18" s="34"/>
      <c r="K18" s="73"/>
      <c r="L18" s="74"/>
    </row>
    <row r="19" spans="1:12" ht="38.4" customHeight="1" x14ac:dyDescent="0.65">
      <c r="A19" s="67">
        <v>7</v>
      </c>
      <c r="B19" s="32" t="s">
        <v>364</v>
      </c>
      <c r="C19" s="68">
        <v>2400</v>
      </c>
      <c r="D19" s="68">
        <f>C19</f>
        <v>2400</v>
      </c>
      <c r="E19" s="24" t="s">
        <v>20</v>
      </c>
      <c r="F19" s="37" t="s">
        <v>356</v>
      </c>
      <c r="G19" s="68">
        <f>D19</f>
        <v>2400</v>
      </c>
      <c r="H19" s="32" t="str">
        <f>F19</f>
        <v>ร้านชาติชายเครื่องเย็น</v>
      </c>
      <c r="I19" s="69">
        <f>G19</f>
        <v>2400</v>
      </c>
      <c r="J19" s="29" t="s">
        <v>26</v>
      </c>
      <c r="K19" s="81" t="s">
        <v>365</v>
      </c>
      <c r="L19" s="82">
        <v>25085</v>
      </c>
    </row>
    <row r="20" spans="1:12" ht="45" customHeight="1" x14ac:dyDescent="0.65">
      <c r="A20" s="67"/>
      <c r="B20" s="32"/>
      <c r="C20" s="68"/>
      <c r="D20" s="68"/>
      <c r="E20" s="24"/>
      <c r="F20" s="37"/>
      <c r="G20" s="68"/>
      <c r="H20" s="32"/>
      <c r="I20" s="72"/>
      <c r="J20" s="34"/>
      <c r="K20" s="73"/>
      <c r="L20" s="74"/>
    </row>
    <row r="21" spans="1:12" ht="55.2" customHeight="1" x14ac:dyDescent="0.65">
      <c r="A21" s="67">
        <v>8</v>
      </c>
      <c r="B21" s="32" t="s">
        <v>366</v>
      </c>
      <c r="C21" s="68">
        <v>700</v>
      </c>
      <c r="D21" s="68">
        <f>C21</f>
        <v>700</v>
      </c>
      <c r="E21" s="24" t="s">
        <v>20</v>
      </c>
      <c r="F21" s="37" t="s">
        <v>356</v>
      </c>
      <c r="G21" s="68">
        <f>D21</f>
        <v>700</v>
      </c>
      <c r="H21" s="32" t="str">
        <f>F21</f>
        <v>ร้านชาติชายเครื่องเย็น</v>
      </c>
      <c r="I21" s="69">
        <f>G21</f>
        <v>700</v>
      </c>
      <c r="J21" s="29" t="s">
        <v>26</v>
      </c>
      <c r="K21" s="81" t="s">
        <v>367</v>
      </c>
      <c r="L21" s="82">
        <v>25085</v>
      </c>
    </row>
    <row r="22" spans="1:12" ht="28.2" customHeight="1" x14ac:dyDescent="0.65">
      <c r="A22" s="67"/>
      <c r="B22" s="32"/>
      <c r="C22" s="68"/>
      <c r="D22" s="68"/>
      <c r="E22" s="24"/>
      <c r="F22" s="37"/>
      <c r="G22" s="68"/>
      <c r="H22" s="32"/>
      <c r="I22" s="72"/>
      <c r="J22" s="34"/>
      <c r="K22" s="73"/>
      <c r="L22" s="74"/>
    </row>
    <row r="23" spans="1:12" ht="44.4" customHeight="1" x14ac:dyDescent="0.65">
      <c r="A23" s="67">
        <v>9</v>
      </c>
      <c r="B23" s="86" t="s">
        <v>368</v>
      </c>
      <c r="C23" s="68">
        <v>150000</v>
      </c>
      <c r="D23" s="68">
        <v>150723.85</v>
      </c>
      <c r="E23" s="24" t="s">
        <v>20</v>
      </c>
      <c r="F23" s="27" t="s">
        <v>300</v>
      </c>
      <c r="G23" s="68">
        <v>149000</v>
      </c>
      <c r="H23" s="32" t="str">
        <f>F23</f>
        <v>ห้างหุ้นส่วนจำกัด วิรัช คอนกรีต 2013</v>
      </c>
      <c r="I23" s="69">
        <f>G23</f>
        <v>149000</v>
      </c>
      <c r="J23" s="29" t="s">
        <v>22</v>
      </c>
      <c r="K23" s="81" t="s">
        <v>258</v>
      </c>
      <c r="L23" s="82">
        <v>25089</v>
      </c>
    </row>
    <row r="24" spans="1:12" ht="40.200000000000003" customHeight="1" x14ac:dyDescent="0.65">
      <c r="A24" s="67"/>
      <c r="B24" s="86"/>
      <c r="C24" s="68"/>
      <c r="D24" s="68"/>
      <c r="E24" s="24"/>
      <c r="F24" s="27"/>
      <c r="G24" s="68"/>
      <c r="H24" s="32"/>
      <c r="I24" s="72"/>
      <c r="J24" s="34"/>
      <c r="K24" s="73"/>
      <c r="L24" s="74"/>
    </row>
    <row r="25" spans="1:12" ht="56.4" customHeight="1" x14ac:dyDescent="0.65">
      <c r="A25" s="67">
        <v>10</v>
      </c>
      <c r="B25" s="86" t="s">
        <v>369</v>
      </c>
      <c r="C25" s="68">
        <v>150000</v>
      </c>
      <c r="D25" s="68">
        <v>150329.54999999999</v>
      </c>
      <c r="E25" s="24" t="s">
        <v>20</v>
      </c>
      <c r="F25" s="27" t="s">
        <v>300</v>
      </c>
      <c r="G25" s="68">
        <v>149000</v>
      </c>
      <c r="H25" s="32" t="str">
        <f>F25</f>
        <v>ห้างหุ้นส่วนจำกัด วิรัช คอนกรีต 2013</v>
      </c>
      <c r="I25" s="69">
        <f>G25</f>
        <v>149000</v>
      </c>
      <c r="J25" s="29" t="s">
        <v>22</v>
      </c>
      <c r="K25" s="81" t="s">
        <v>253</v>
      </c>
      <c r="L25" s="82">
        <v>25089</v>
      </c>
    </row>
    <row r="26" spans="1:12" ht="31.2" customHeight="1" x14ac:dyDescent="0.65">
      <c r="A26" s="67"/>
      <c r="B26" s="86"/>
      <c r="C26" s="68"/>
      <c r="D26" s="68"/>
      <c r="E26" s="24"/>
      <c r="F26" s="27"/>
      <c r="G26" s="68"/>
      <c r="H26" s="32"/>
      <c r="I26" s="72"/>
      <c r="J26" s="34"/>
      <c r="K26" s="73"/>
      <c r="L26" s="74"/>
    </row>
    <row r="27" spans="1:12" ht="49.2" customHeight="1" x14ac:dyDescent="0.65">
      <c r="A27" s="67">
        <v>11</v>
      </c>
      <c r="B27" s="88" t="s">
        <v>370</v>
      </c>
      <c r="C27" s="76">
        <v>150000</v>
      </c>
      <c r="D27" s="76">
        <v>150907.04999999999</v>
      </c>
      <c r="E27" s="38" t="s">
        <v>20</v>
      </c>
      <c r="F27" s="77" t="s">
        <v>150</v>
      </c>
      <c r="G27" s="76">
        <v>149000</v>
      </c>
      <c r="H27" s="34" t="str">
        <f>F27</f>
        <v>ห้างหุ้นส่วนจำกัด ใบบุญ 789กรุ๊ป</v>
      </c>
      <c r="I27" s="84">
        <f>G27</f>
        <v>149000</v>
      </c>
      <c r="J27" s="80" t="s">
        <v>22</v>
      </c>
      <c r="K27" s="81" t="s">
        <v>247</v>
      </c>
      <c r="L27" s="82">
        <v>25092</v>
      </c>
    </row>
    <row r="28" spans="1:12" ht="34.799999999999997" customHeight="1" x14ac:dyDescent="0.65">
      <c r="A28" s="67"/>
      <c r="B28" s="86"/>
      <c r="C28" s="68"/>
      <c r="D28" s="68"/>
      <c r="E28" s="24"/>
      <c r="F28" s="27"/>
      <c r="G28" s="68"/>
      <c r="H28" s="32"/>
      <c r="I28" s="72"/>
      <c r="J28" s="34"/>
      <c r="K28" s="73"/>
      <c r="L28" s="74"/>
    </row>
    <row r="29" spans="1:12" ht="52.8" customHeight="1" x14ac:dyDescent="0.65">
      <c r="A29" s="67">
        <v>12</v>
      </c>
      <c r="B29" s="86" t="s">
        <v>167</v>
      </c>
      <c r="C29" s="68">
        <v>200000</v>
      </c>
      <c r="D29" s="68">
        <v>200726.33</v>
      </c>
      <c r="E29" s="24" t="s">
        <v>20</v>
      </c>
      <c r="F29" s="27" t="s">
        <v>150</v>
      </c>
      <c r="G29" s="68">
        <v>199000</v>
      </c>
      <c r="H29" s="32" t="str">
        <f>F29</f>
        <v>ห้างหุ้นส่วนจำกัด ใบบุญ 789กรุ๊ป</v>
      </c>
      <c r="I29" s="69">
        <f>G29</f>
        <v>199000</v>
      </c>
      <c r="J29" s="29" t="s">
        <v>22</v>
      </c>
      <c r="K29" s="81" t="s">
        <v>250</v>
      </c>
      <c r="L29" s="82">
        <v>25093</v>
      </c>
    </row>
    <row r="30" spans="1:12" ht="30.6" customHeight="1" x14ac:dyDescent="0.65">
      <c r="A30" s="67"/>
      <c r="B30" s="86"/>
      <c r="C30" s="68"/>
      <c r="D30" s="68"/>
      <c r="E30" s="24"/>
      <c r="F30" s="27"/>
      <c r="G30" s="68"/>
      <c r="H30" s="32"/>
      <c r="I30" s="72"/>
      <c r="J30" s="34"/>
      <c r="K30" s="73"/>
      <c r="L30" s="74"/>
    </row>
    <row r="31" spans="1:12" ht="51" customHeight="1" x14ac:dyDescent="0.65">
      <c r="A31" s="67">
        <v>13</v>
      </c>
      <c r="B31" s="32" t="s">
        <v>92</v>
      </c>
      <c r="C31" s="68">
        <v>161875</v>
      </c>
      <c r="D31" s="68">
        <f>C31</f>
        <v>161875</v>
      </c>
      <c r="E31" s="24" t="s">
        <v>20</v>
      </c>
      <c r="F31" s="32" t="s">
        <v>371</v>
      </c>
      <c r="G31" s="68">
        <f>D31</f>
        <v>161875</v>
      </c>
      <c r="H31" s="32" t="str">
        <f>F31</f>
        <v>ห้างหุ้นส่วนจำกัด บุญธรรมอิเล็คทริค</v>
      </c>
      <c r="I31" s="69">
        <f>G31</f>
        <v>161875</v>
      </c>
      <c r="J31" s="29" t="s">
        <v>26</v>
      </c>
      <c r="K31" s="81" t="s">
        <v>244</v>
      </c>
      <c r="L31" s="82">
        <v>25093</v>
      </c>
    </row>
    <row r="32" spans="1:12" ht="32.4" customHeight="1" x14ac:dyDescent="0.65">
      <c r="A32" s="67"/>
      <c r="B32" s="32"/>
      <c r="C32" s="68"/>
      <c r="D32" s="68"/>
      <c r="E32" s="24"/>
      <c r="F32" s="32"/>
      <c r="G32" s="68"/>
      <c r="H32" s="32"/>
      <c r="I32" s="72"/>
      <c r="J32" s="34"/>
      <c r="K32" s="73"/>
      <c r="L32" s="74"/>
    </row>
    <row r="33" spans="1:12" ht="45" customHeight="1" x14ac:dyDescent="0.65">
      <c r="A33" s="67">
        <v>14</v>
      </c>
      <c r="B33" s="34" t="s">
        <v>372</v>
      </c>
      <c r="C33" s="76">
        <v>150000</v>
      </c>
      <c r="D33" s="76">
        <v>149821.9</v>
      </c>
      <c r="E33" s="38" t="s">
        <v>20</v>
      </c>
      <c r="F33" s="77" t="s">
        <v>124</v>
      </c>
      <c r="G33" s="76">
        <v>149000</v>
      </c>
      <c r="H33" s="34" t="str">
        <f>F33</f>
        <v>ห้างหุ้นส่วนจำกัด เด่นชัยทวีทรัพย์</v>
      </c>
      <c r="I33" s="84">
        <f>G33</f>
        <v>149000</v>
      </c>
      <c r="J33" s="80" t="s">
        <v>22</v>
      </c>
      <c r="K33" s="81" t="s">
        <v>260</v>
      </c>
      <c r="L33" s="82">
        <v>25093</v>
      </c>
    </row>
    <row r="34" spans="1:12" ht="34.200000000000003" customHeight="1" x14ac:dyDescent="0.65">
      <c r="A34" s="67"/>
      <c r="B34" s="32"/>
      <c r="C34" s="68"/>
      <c r="D34" s="68"/>
      <c r="E34" s="24"/>
      <c r="F34" s="27"/>
      <c r="G34" s="68"/>
      <c r="H34" s="32"/>
      <c r="I34" s="79"/>
      <c r="J34" s="80"/>
      <c r="K34" s="81"/>
      <c r="L34" s="82"/>
    </row>
    <row r="35" spans="1:12" ht="46.8" customHeight="1" x14ac:dyDescent="0.65">
      <c r="A35" s="67">
        <v>15</v>
      </c>
      <c r="B35" s="32" t="s">
        <v>373</v>
      </c>
      <c r="C35" s="68">
        <v>16430</v>
      </c>
      <c r="D35" s="68">
        <f>C35</f>
        <v>16430</v>
      </c>
      <c r="E35" s="24" t="s">
        <v>20</v>
      </c>
      <c r="F35" s="37" t="s">
        <v>374</v>
      </c>
      <c r="G35" s="68">
        <f>D35</f>
        <v>16430</v>
      </c>
      <c r="H35" s="32" t="str">
        <f>F35</f>
        <v>ร้านรุ่งเจริญภักดี</v>
      </c>
      <c r="I35" s="69">
        <f>G35</f>
        <v>16430</v>
      </c>
      <c r="J35" s="29" t="s">
        <v>26</v>
      </c>
      <c r="K35" s="81" t="s">
        <v>275</v>
      </c>
      <c r="L35" s="82">
        <v>25093</v>
      </c>
    </row>
    <row r="36" spans="1:12" ht="36" customHeight="1" x14ac:dyDescent="0.65">
      <c r="A36" s="67"/>
      <c r="B36" s="32"/>
      <c r="C36" s="68"/>
      <c r="D36" s="68"/>
      <c r="E36" s="24"/>
      <c r="F36" s="37"/>
      <c r="G36" s="68"/>
      <c r="H36" s="32"/>
      <c r="I36" s="72"/>
      <c r="J36" s="34"/>
      <c r="K36" s="73"/>
      <c r="L36" s="74"/>
    </row>
    <row r="37" spans="1:12" ht="46.2" customHeight="1" x14ac:dyDescent="0.65">
      <c r="A37" s="67">
        <v>16</v>
      </c>
      <c r="B37" s="32" t="s">
        <v>117</v>
      </c>
      <c r="C37" s="68">
        <v>12827</v>
      </c>
      <c r="D37" s="68">
        <f>C37</f>
        <v>12827</v>
      </c>
      <c r="E37" s="24" t="s">
        <v>20</v>
      </c>
      <c r="F37" s="37" t="s">
        <v>215</v>
      </c>
      <c r="G37" s="68">
        <f>D37</f>
        <v>12827</v>
      </c>
      <c r="H37" s="32" t="str">
        <f>F37</f>
        <v>บริษัท โปรเจคบุ๊คส์ จำกัด</v>
      </c>
      <c r="I37" s="69">
        <f>G37</f>
        <v>12827</v>
      </c>
      <c r="J37" s="29" t="s">
        <v>26</v>
      </c>
      <c r="K37" s="81" t="s">
        <v>260</v>
      </c>
      <c r="L37" s="82">
        <v>25093</v>
      </c>
    </row>
    <row r="38" spans="1:12" ht="40.200000000000003" customHeight="1" x14ac:dyDescent="0.65">
      <c r="A38" s="67"/>
      <c r="B38" s="32"/>
      <c r="C38" s="68"/>
      <c r="D38" s="68"/>
      <c r="E38" s="24"/>
      <c r="F38" s="37"/>
      <c r="G38" s="68"/>
      <c r="H38" s="32"/>
      <c r="I38" s="72"/>
      <c r="J38" s="34"/>
      <c r="K38" s="73"/>
      <c r="L38" s="74"/>
    </row>
    <row r="39" spans="1:12" ht="51" customHeight="1" x14ac:dyDescent="0.65">
      <c r="A39" s="67">
        <v>17</v>
      </c>
      <c r="B39" s="32" t="s">
        <v>375</v>
      </c>
      <c r="C39" s="68">
        <v>9700</v>
      </c>
      <c r="D39" s="68">
        <f>C39</f>
        <v>9700</v>
      </c>
      <c r="E39" s="24" t="s">
        <v>20</v>
      </c>
      <c r="F39" s="27" t="s">
        <v>76</v>
      </c>
      <c r="G39" s="68">
        <f>D39</f>
        <v>9700</v>
      </c>
      <c r="H39" s="32" t="str">
        <f>F39</f>
        <v>ห้างหุ้นส่วนจำกัด สมาร์ทเพียว วอเตอร์ แอนด์ ซัพพลาย</v>
      </c>
      <c r="I39" s="69">
        <f>G39</f>
        <v>9700</v>
      </c>
      <c r="J39" s="29" t="s">
        <v>26</v>
      </c>
      <c r="K39" s="81" t="s">
        <v>194</v>
      </c>
      <c r="L39" s="82">
        <v>25093</v>
      </c>
    </row>
    <row r="40" spans="1:12" ht="34.200000000000003" customHeight="1" x14ac:dyDescent="0.65">
      <c r="A40" s="67"/>
      <c r="B40" s="32"/>
      <c r="C40" s="68"/>
      <c r="D40" s="68"/>
      <c r="E40" s="24"/>
      <c r="F40" s="27"/>
      <c r="G40" s="68"/>
      <c r="H40" s="32"/>
      <c r="I40" s="72"/>
      <c r="J40" s="34"/>
      <c r="K40" s="73"/>
      <c r="L40" s="74"/>
    </row>
    <row r="41" spans="1:12" ht="51" customHeight="1" x14ac:dyDescent="0.65">
      <c r="A41" s="67">
        <v>18</v>
      </c>
      <c r="B41" s="32" t="s">
        <v>322</v>
      </c>
      <c r="C41" s="68">
        <v>8300</v>
      </c>
      <c r="D41" s="68">
        <f>C41</f>
        <v>8300</v>
      </c>
      <c r="E41" s="24" t="s">
        <v>20</v>
      </c>
      <c r="F41" s="32" t="s">
        <v>76</v>
      </c>
      <c r="G41" s="68">
        <f>D41</f>
        <v>8300</v>
      </c>
      <c r="H41" s="32" t="str">
        <f>F41</f>
        <v>ห้างหุ้นส่วนจำกัด สมาร์ทเพียว วอเตอร์ แอนด์ ซัพพลาย</v>
      </c>
      <c r="I41" s="69">
        <f>G41</f>
        <v>8300</v>
      </c>
      <c r="J41" s="29" t="s">
        <v>26</v>
      </c>
      <c r="K41" s="81" t="s">
        <v>376</v>
      </c>
      <c r="L41" s="82">
        <v>25093</v>
      </c>
    </row>
    <row r="42" spans="1:12" ht="34.200000000000003" customHeight="1" x14ac:dyDescent="0.65">
      <c r="A42" s="67"/>
      <c r="B42" s="32"/>
      <c r="C42" s="68"/>
      <c r="D42" s="68"/>
      <c r="E42" s="24"/>
      <c r="F42" s="32"/>
      <c r="G42" s="68"/>
      <c r="H42" s="32"/>
      <c r="I42" s="72"/>
      <c r="J42" s="34"/>
      <c r="K42" s="73"/>
      <c r="L42" s="74"/>
    </row>
    <row r="43" spans="1:12" ht="44.4" customHeight="1" x14ac:dyDescent="0.65">
      <c r="A43" s="67">
        <v>19</v>
      </c>
      <c r="B43" s="32" t="s">
        <v>119</v>
      </c>
      <c r="C43" s="68">
        <v>4887</v>
      </c>
      <c r="D43" s="68">
        <f>C43</f>
        <v>4887</v>
      </c>
      <c r="E43" s="24" t="s">
        <v>20</v>
      </c>
      <c r="F43" s="37" t="s">
        <v>215</v>
      </c>
      <c r="G43" s="68">
        <f>D43</f>
        <v>4887</v>
      </c>
      <c r="H43" s="32" t="str">
        <f>F43</f>
        <v>บริษัท โปรเจคบุ๊คส์ จำกัด</v>
      </c>
      <c r="I43" s="69">
        <f>G43</f>
        <v>4887</v>
      </c>
      <c r="J43" s="29" t="s">
        <v>26</v>
      </c>
      <c r="K43" s="81" t="s">
        <v>255</v>
      </c>
      <c r="L43" s="82">
        <v>25093</v>
      </c>
    </row>
    <row r="44" spans="1:12" ht="42" customHeight="1" x14ac:dyDescent="0.65">
      <c r="A44" s="67"/>
      <c r="B44" s="32"/>
      <c r="C44" s="68"/>
      <c r="D44" s="68"/>
      <c r="E44" s="24"/>
      <c r="F44" s="37"/>
      <c r="G44" s="68"/>
      <c r="H44" s="32"/>
      <c r="I44" s="72"/>
      <c r="J44" s="34"/>
      <c r="K44" s="73"/>
      <c r="L44" s="74"/>
    </row>
    <row r="45" spans="1:12" ht="49.8" customHeight="1" x14ac:dyDescent="0.65">
      <c r="A45" s="67">
        <v>20</v>
      </c>
      <c r="B45" s="32" t="s">
        <v>377</v>
      </c>
      <c r="C45" s="68">
        <v>600</v>
      </c>
      <c r="D45" s="68">
        <f>C45</f>
        <v>600</v>
      </c>
      <c r="E45" s="24" t="s">
        <v>20</v>
      </c>
      <c r="F45" s="32" t="s">
        <v>155</v>
      </c>
      <c r="G45" s="68">
        <f>D45</f>
        <v>600</v>
      </c>
      <c r="H45" s="32" t="str">
        <f>F45</f>
        <v>ร้านศรีบุญเรือง ไอที เซ็นเตอร์</v>
      </c>
      <c r="I45" s="69">
        <f>G45</f>
        <v>600</v>
      </c>
      <c r="J45" s="29" t="s">
        <v>26</v>
      </c>
      <c r="K45" s="81" t="s">
        <v>280</v>
      </c>
      <c r="L45" s="82">
        <v>25093</v>
      </c>
    </row>
    <row r="46" spans="1:12" ht="34.799999999999997" customHeight="1" x14ac:dyDescent="0.65">
      <c r="A46" s="67"/>
      <c r="B46" s="32"/>
      <c r="C46" s="68"/>
      <c r="D46" s="68"/>
      <c r="E46" s="24"/>
      <c r="F46" s="32"/>
      <c r="G46" s="68"/>
      <c r="H46" s="32"/>
      <c r="I46" s="72"/>
      <c r="J46" s="34"/>
      <c r="K46" s="73"/>
      <c r="L46" s="74"/>
    </row>
    <row r="47" spans="1:12" ht="46.8" customHeight="1" x14ac:dyDescent="0.65">
      <c r="A47" s="67">
        <v>21</v>
      </c>
      <c r="B47" s="86" t="s">
        <v>151</v>
      </c>
      <c r="C47" s="68">
        <v>150000</v>
      </c>
      <c r="D47" s="68">
        <v>150389.39000000001</v>
      </c>
      <c r="E47" s="24" t="s">
        <v>20</v>
      </c>
      <c r="F47" s="27" t="s">
        <v>150</v>
      </c>
      <c r="G47" s="68">
        <v>149000</v>
      </c>
      <c r="H47" s="32" t="str">
        <f>F47</f>
        <v>ห้างหุ้นส่วนจำกัด ใบบุญ 789กรุ๊ป</v>
      </c>
      <c r="I47" s="69">
        <f>G47</f>
        <v>149000</v>
      </c>
      <c r="J47" s="29" t="s">
        <v>22</v>
      </c>
      <c r="K47" s="81" t="s">
        <v>275</v>
      </c>
      <c r="L47" s="82">
        <v>25096</v>
      </c>
    </row>
    <row r="48" spans="1:12" ht="36" customHeight="1" x14ac:dyDescent="0.65">
      <c r="A48" s="67"/>
      <c r="B48" s="86"/>
      <c r="C48" s="68"/>
      <c r="D48" s="68"/>
      <c r="E48" s="24"/>
      <c r="F48" s="27"/>
      <c r="G48" s="68"/>
      <c r="H48" s="32"/>
      <c r="I48" s="72"/>
      <c r="J48" s="34"/>
      <c r="K48" s="73"/>
      <c r="L48" s="74"/>
    </row>
    <row r="49" spans="1:12" ht="44.4" customHeight="1" x14ac:dyDescent="0.65">
      <c r="A49" s="67">
        <v>22</v>
      </c>
      <c r="B49" s="86" t="s">
        <v>378</v>
      </c>
      <c r="C49" s="68">
        <v>110000</v>
      </c>
      <c r="D49" s="68">
        <v>110059.55</v>
      </c>
      <c r="E49" s="24" t="s">
        <v>20</v>
      </c>
      <c r="F49" s="27" t="s">
        <v>124</v>
      </c>
      <c r="G49" s="68">
        <v>109500</v>
      </c>
      <c r="H49" s="32" t="str">
        <f>F49</f>
        <v>ห้างหุ้นส่วนจำกัด เด่นชัยทวีทรัพย์</v>
      </c>
      <c r="I49" s="69">
        <f>G49</f>
        <v>109500</v>
      </c>
      <c r="J49" s="29" t="s">
        <v>22</v>
      </c>
      <c r="K49" s="81" t="s">
        <v>255</v>
      </c>
      <c r="L49" s="82">
        <v>25096</v>
      </c>
    </row>
    <row r="50" spans="1:12" ht="42.6" customHeight="1" x14ac:dyDescent="0.65">
      <c r="A50" s="67"/>
      <c r="B50" s="86"/>
      <c r="C50" s="68"/>
      <c r="D50" s="68"/>
      <c r="E50" s="24"/>
      <c r="F50" s="27"/>
      <c r="G50" s="68"/>
      <c r="H50" s="32"/>
      <c r="I50" s="72"/>
      <c r="J50" s="34"/>
      <c r="K50" s="73"/>
      <c r="L50" s="74"/>
    </row>
    <row r="51" spans="1:12" ht="45" customHeight="1" x14ac:dyDescent="0.65">
      <c r="A51" s="67">
        <v>23</v>
      </c>
      <c r="B51" s="32" t="s">
        <v>379</v>
      </c>
      <c r="C51" s="68">
        <v>410000</v>
      </c>
      <c r="D51" s="68">
        <v>410301.99</v>
      </c>
      <c r="E51" s="24" t="s">
        <v>20</v>
      </c>
      <c r="F51" s="62" t="s">
        <v>196</v>
      </c>
      <c r="G51" s="68">
        <v>408500</v>
      </c>
      <c r="H51" s="32" t="str">
        <f>F51</f>
        <v>บริษัท ภูพระวัสดุก่อสร้าง จำกัด</v>
      </c>
      <c r="I51" s="69">
        <f>G51</f>
        <v>408500</v>
      </c>
      <c r="J51" s="29" t="s">
        <v>22</v>
      </c>
      <c r="K51" s="81" t="s">
        <v>244</v>
      </c>
      <c r="L51" s="82">
        <v>25099</v>
      </c>
    </row>
    <row r="52" spans="1:12" ht="42.6" customHeight="1" x14ac:dyDescent="0.65">
      <c r="A52" s="67"/>
      <c r="B52" s="32"/>
      <c r="C52" s="68"/>
      <c r="D52" s="68"/>
      <c r="E52" s="24"/>
      <c r="F52" s="62"/>
      <c r="G52" s="68"/>
      <c r="H52" s="32"/>
      <c r="I52" s="72"/>
      <c r="J52" s="34"/>
      <c r="K52" s="73"/>
      <c r="L52" s="74"/>
    </row>
    <row r="53" spans="1:12" ht="44.4" customHeight="1" x14ac:dyDescent="0.65">
      <c r="A53" s="67">
        <v>24</v>
      </c>
      <c r="B53" s="32" t="s">
        <v>380</v>
      </c>
      <c r="C53" s="68">
        <v>200000</v>
      </c>
      <c r="D53" s="68">
        <v>201171.84</v>
      </c>
      <c r="E53" s="24" t="s">
        <v>20</v>
      </c>
      <c r="F53" s="27" t="s">
        <v>144</v>
      </c>
      <c r="G53" s="68">
        <v>199000</v>
      </c>
      <c r="H53" s="32" t="str">
        <f>F53</f>
        <v>ห้างหุ้นส่วนจำกัด วีรวุฒิ คอนกรีต</v>
      </c>
      <c r="I53" s="69">
        <f>G53</f>
        <v>199000</v>
      </c>
      <c r="J53" s="29" t="s">
        <v>22</v>
      </c>
      <c r="K53" s="81" t="s">
        <v>280</v>
      </c>
      <c r="L53" s="82">
        <v>25099</v>
      </c>
    </row>
    <row r="54" spans="1:12" ht="43.8" customHeight="1" x14ac:dyDescent="0.65">
      <c r="A54" s="67"/>
      <c r="B54" s="32"/>
      <c r="C54" s="68"/>
      <c r="D54" s="68"/>
      <c r="E54" s="24"/>
      <c r="F54" s="27"/>
      <c r="G54" s="68"/>
      <c r="H54" s="32"/>
      <c r="I54" s="72"/>
      <c r="J54" s="34"/>
      <c r="K54" s="73"/>
      <c r="L54" s="74"/>
    </row>
    <row r="55" spans="1:12" ht="47.4" customHeight="1" x14ac:dyDescent="0.65">
      <c r="A55" s="67">
        <v>25</v>
      </c>
      <c r="B55" s="32" t="s">
        <v>381</v>
      </c>
      <c r="C55" s="68">
        <v>99800</v>
      </c>
      <c r="D55" s="68">
        <f>C55</f>
        <v>99800</v>
      </c>
      <c r="E55" s="24" t="s">
        <v>20</v>
      </c>
      <c r="F55" s="32" t="s">
        <v>196</v>
      </c>
      <c r="G55" s="68">
        <f>D55</f>
        <v>99800</v>
      </c>
      <c r="H55" s="32" t="str">
        <f>F55</f>
        <v>บริษัท ภูพระวัสดุก่อสร้าง จำกัด</v>
      </c>
      <c r="I55" s="69">
        <f>G55</f>
        <v>99800</v>
      </c>
      <c r="J55" s="29" t="s">
        <v>26</v>
      </c>
      <c r="K55" s="81" t="s">
        <v>289</v>
      </c>
      <c r="L55" s="82">
        <v>25101</v>
      </c>
    </row>
    <row r="56" spans="1:12" ht="40.799999999999997" customHeight="1" x14ac:dyDescent="0.65">
      <c r="A56" s="67"/>
      <c r="B56" s="32"/>
      <c r="C56" s="68"/>
      <c r="D56" s="68"/>
      <c r="E56" s="24"/>
      <c r="F56" s="32"/>
      <c r="G56" s="68"/>
      <c r="H56" s="32"/>
      <c r="I56" s="72"/>
      <c r="J56" s="34"/>
      <c r="K56" s="73"/>
      <c r="L56" s="74"/>
    </row>
    <row r="57" spans="1:12" ht="45" customHeight="1" x14ac:dyDescent="0.65">
      <c r="A57" s="67">
        <v>26</v>
      </c>
      <c r="B57" s="86" t="s">
        <v>382</v>
      </c>
      <c r="C57" s="68">
        <v>150000</v>
      </c>
      <c r="D57" s="68">
        <v>150411.92000000001</v>
      </c>
      <c r="E57" s="24" t="s">
        <v>20</v>
      </c>
      <c r="F57" s="27" t="s">
        <v>150</v>
      </c>
      <c r="G57" s="68">
        <v>149000</v>
      </c>
      <c r="H57" s="32" t="str">
        <f>F57</f>
        <v>ห้างหุ้นส่วนจำกัด ใบบุญ 789กรุ๊ป</v>
      </c>
      <c r="I57" s="69">
        <f>G57</f>
        <v>149000</v>
      </c>
      <c r="J57" s="29" t="s">
        <v>22</v>
      </c>
      <c r="K57" s="81" t="s">
        <v>289</v>
      </c>
      <c r="L57" s="82">
        <v>25103</v>
      </c>
    </row>
    <row r="58" spans="1:12" ht="40.200000000000003" customHeight="1" x14ac:dyDescent="0.65">
      <c r="A58" s="67"/>
      <c r="B58" s="86"/>
      <c r="C58" s="68"/>
      <c r="D58" s="68"/>
      <c r="E58" s="24"/>
      <c r="F58" s="27"/>
      <c r="G58" s="68"/>
      <c r="H58" s="32"/>
      <c r="I58" s="72"/>
      <c r="J58" s="34"/>
      <c r="K58" s="73"/>
      <c r="L58" s="74"/>
    </row>
    <row r="59" spans="1:12" ht="43.2" customHeight="1" x14ac:dyDescent="0.65">
      <c r="A59" s="67">
        <v>27</v>
      </c>
      <c r="B59" s="32" t="s">
        <v>383</v>
      </c>
      <c r="C59" s="68">
        <v>60000</v>
      </c>
      <c r="D59" s="68">
        <f>C59</f>
        <v>60000</v>
      </c>
      <c r="E59" s="24" t="s">
        <v>20</v>
      </c>
      <c r="F59" s="37" t="s">
        <v>384</v>
      </c>
      <c r="G59" s="68">
        <f>D59</f>
        <v>60000</v>
      </c>
      <c r="H59" s="32" t="str">
        <f>F59</f>
        <v>นางสาวนิศากร  จันทป</v>
      </c>
      <c r="I59" s="69">
        <f>G59</f>
        <v>60000</v>
      </c>
      <c r="J59" s="29" t="s">
        <v>26</v>
      </c>
      <c r="K59" s="81" t="s">
        <v>385</v>
      </c>
      <c r="L59" s="82">
        <v>25103</v>
      </c>
    </row>
    <row r="60" spans="1:12" ht="38.4" customHeight="1" x14ac:dyDescent="0.65">
      <c r="A60" s="67"/>
      <c r="B60" s="32"/>
      <c r="C60" s="68"/>
      <c r="D60" s="68"/>
      <c r="E60" s="24"/>
      <c r="F60" s="37"/>
      <c r="G60" s="68"/>
      <c r="H60" s="32"/>
      <c r="I60" s="72"/>
      <c r="J60" s="34"/>
      <c r="K60" s="73"/>
      <c r="L60" s="74"/>
    </row>
    <row r="61" spans="1:12" ht="47.4" customHeight="1" x14ac:dyDescent="0.65">
      <c r="A61" s="67">
        <v>28</v>
      </c>
      <c r="B61" s="32" t="s">
        <v>386</v>
      </c>
      <c r="C61" s="68">
        <v>96000</v>
      </c>
      <c r="D61" s="68">
        <f>C61</f>
        <v>96000</v>
      </c>
      <c r="E61" s="24" t="s">
        <v>20</v>
      </c>
      <c r="F61" s="37" t="s">
        <v>387</v>
      </c>
      <c r="G61" s="68">
        <f>D61</f>
        <v>96000</v>
      </c>
      <c r="H61" s="32" t="str">
        <f>F61</f>
        <v>ร้าน ธวัชชัย ยางมิกซ์</v>
      </c>
      <c r="I61" s="69">
        <f>G61</f>
        <v>96000</v>
      </c>
      <c r="J61" s="29" t="s">
        <v>26</v>
      </c>
      <c r="K61" s="81" t="s">
        <v>292</v>
      </c>
      <c r="L61" s="82">
        <v>25104</v>
      </c>
    </row>
    <row r="62" spans="1:12" ht="36" customHeight="1" x14ac:dyDescent="0.65">
      <c r="A62" s="67"/>
      <c r="B62" s="32"/>
      <c r="C62" s="68"/>
      <c r="D62" s="68"/>
      <c r="E62" s="24"/>
      <c r="F62" s="37"/>
      <c r="G62" s="68"/>
      <c r="H62" s="32"/>
      <c r="I62" s="72"/>
      <c r="J62" s="34"/>
      <c r="K62" s="73"/>
      <c r="L62" s="74"/>
    </row>
    <row r="63" spans="1:12" ht="49.2" customHeight="1" x14ac:dyDescent="0.65">
      <c r="A63" s="67">
        <v>29</v>
      </c>
      <c r="B63" s="32" t="s">
        <v>74</v>
      </c>
      <c r="C63" s="68">
        <v>7950</v>
      </c>
      <c r="D63" s="68">
        <f>C63</f>
        <v>7950</v>
      </c>
      <c r="E63" s="24" t="s">
        <v>20</v>
      </c>
      <c r="F63" s="32" t="s">
        <v>196</v>
      </c>
      <c r="G63" s="68">
        <f>D63</f>
        <v>7950</v>
      </c>
      <c r="H63" s="32" t="str">
        <f>F63</f>
        <v>บริษัท ภูพระวัสดุก่อสร้าง จำกัด</v>
      </c>
      <c r="I63" s="69">
        <f>G63</f>
        <v>7950</v>
      </c>
      <c r="J63" s="29" t="s">
        <v>26</v>
      </c>
      <c r="K63" s="81" t="s">
        <v>303</v>
      </c>
      <c r="L63" s="82">
        <v>25104</v>
      </c>
    </row>
    <row r="64" spans="1:12" ht="34.200000000000003" customHeight="1" x14ac:dyDescent="0.65">
      <c r="A64" s="67"/>
      <c r="B64" s="32"/>
      <c r="C64" s="68"/>
      <c r="D64" s="68"/>
      <c r="E64" s="24"/>
      <c r="F64" s="32"/>
      <c r="G64" s="68"/>
      <c r="H64" s="32"/>
      <c r="I64" s="72"/>
      <c r="J64" s="34"/>
      <c r="K64" s="73"/>
      <c r="L64" s="74"/>
    </row>
    <row r="65" spans="1:12" ht="45" customHeight="1" x14ac:dyDescent="0.65">
      <c r="A65" s="67">
        <v>30</v>
      </c>
      <c r="B65" s="32" t="s">
        <v>388</v>
      </c>
      <c r="C65" s="68">
        <v>6000</v>
      </c>
      <c r="D65" s="68">
        <f>C65</f>
        <v>6000</v>
      </c>
      <c r="E65" s="24" t="s">
        <v>20</v>
      </c>
      <c r="F65" s="32" t="s">
        <v>196</v>
      </c>
      <c r="G65" s="68">
        <f>D65</f>
        <v>6000</v>
      </c>
      <c r="H65" s="32" t="str">
        <f>F65</f>
        <v>บริษัท ภูพระวัสดุก่อสร้าง จำกัด</v>
      </c>
      <c r="I65" s="69">
        <f>G65</f>
        <v>6000</v>
      </c>
      <c r="J65" s="29" t="s">
        <v>26</v>
      </c>
      <c r="K65" s="81" t="s">
        <v>309</v>
      </c>
      <c r="L65" s="82">
        <v>25104</v>
      </c>
    </row>
    <row r="66" spans="1:12" ht="40.200000000000003" customHeight="1" x14ac:dyDescent="0.65">
      <c r="A66" s="67"/>
      <c r="B66" s="32"/>
      <c r="C66" s="68"/>
      <c r="D66" s="68"/>
      <c r="E66" s="24"/>
      <c r="F66" s="32"/>
      <c r="G66" s="68"/>
      <c r="H66" s="32"/>
      <c r="I66" s="72"/>
      <c r="J66" s="34"/>
      <c r="K66" s="73"/>
      <c r="L66" s="74"/>
    </row>
    <row r="67" spans="1:12" ht="52.8" customHeight="1" x14ac:dyDescent="0.65">
      <c r="A67" s="67">
        <v>31</v>
      </c>
      <c r="B67" s="25" t="s">
        <v>198</v>
      </c>
      <c r="C67" s="68">
        <v>199000</v>
      </c>
      <c r="D67" s="68">
        <v>199335.97</v>
      </c>
      <c r="E67" s="24" t="s">
        <v>20</v>
      </c>
      <c r="F67" s="62" t="s">
        <v>186</v>
      </c>
      <c r="G67" s="68">
        <v>198000</v>
      </c>
      <c r="H67" s="32" t="str">
        <f>F67</f>
        <v>ห้างหุ้นส่วนจำกัด อุดรเกศรินทร์</v>
      </c>
      <c r="I67" s="69">
        <f>G67</f>
        <v>198000</v>
      </c>
      <c r="J67" s="29" t="s">
        <v>22</v>
      </c>
      <c r="K67" s="81" t="s">
        <v>309</v>
      </c>
      <c r="L67" s="82">
        <v>25106</v>
      </c>
    </row>
    <row r="68" spans="1:12" ht="39.6" customHeight="1" x14ac:dyDescent="0.65">
      <c r="A68" s="67"/>
      <c r="B68" s="25"/>
      <c r="C68" s="68"/>
      <c r="D68" s="68"/>
      <c r="E68" s="24"/>
      <c r="F68" s="62"/>
      <c r="G68" s="68"/>
      <c r="H68" s="32"/>
      <c r="I68" s="72"/>
      <c r="J68" s="34"/>
      <c r="K68" s="73"/>
      <c r="L68" s="74"/>
    </row>
    <row r="69" spans="1:12" ht="51.6" customHeight="1" x14ac:dyDescent="0.65">
      <c r="A69" s="67">
        <v>32</v>
      </c>
      <c r="B69" s="25" t="s">
        <v>389</v>
      </c>
      <c r="C69" s="68">
        <v>150000</v>
      </c>
      <c r="D69" s="68">
        <v>150587.41</v>
      </c>
      <c r="E69" s="24" t="s">
        <v>20</v>
      </c>
      <c r="F69" s="62" t="s">
        <v>186</v>
      </c>
      <c r="G69" s="68">
        <v>149000</v>
      </c>
      <c r="H69" s="32" t="str">
        <f>F69</f>
        <v>ห้างหุ้นส่วนจำกัด อุดรเกศรินทร์</v>
      </c>
      <c r="I69" s="69">
        <f>G69</f>
        <v>149000</v>
      </c>
      <c r="J69" s="29" t="s">
        <v>22</v>
      </c>
      <c r="K69" s="81" t="s">
        <v>303</v>
      </c>
      <c r="L69" s="82">
        <v>25106</v>
      </c>
    </row>
    <row r="70" spans="1:12" ht="37.799999999999997" customHeight="1" x14ac:dyDescent="0.65">
      <c r="A70" s="67"/>
      <c r="B70" s="25"/>
      <c r="C70" s="68"/>
      <c r="D70" s="68"/>
      <c r="E70" s="24"/>
      <c r="F70" s="62"/>
      <c r="G70" s="68"/>
      <c r="H70" s="32"/>
      <c r="I70" s="72"/>
      <c r="J70" s="34"/>
      <c r="K70" s="73"/>
      <c r="L70" s="74"/>
    </row>
    <row r="71" spans="1:12" ht="57" customHeight="1" x14ac:dyDescent="0.65">
      <c r="A71" s="67">
        <v>33</v>
      </c>
      <c r="B71" s="25" t="s">
        <v>390</v>
      </c>
      <c r="C71" s="68">
        <v>150000</v>
      </c>
      <c r="D71" s="68">
        <v>146071.03</v>
      </c>
      <c r="E71" s="24" t="s">
        <v>20</v>
      </c>
      <c r="F71" s="62" t="s">
        <v>186</v>
      </c>
      <c r="G71" s="68">
        <v>146000</v>
      </c>
      <c r="H71" s="32" t="str">
        <f>F71</f>
        <v>ห้างหุ้นส่วนจำกัด อุดรเกศรินทร์</v>
      </c>
      <c r="I71" s="69">
        <f>G71</f>
        <v>146000</v>
      </c>
      <c r="J71" s="29" t="s">
        <v>22</v>
      </c>
      <c r="K71" s="81" t="s">
        <v>292</v>
      </c>
      <c r="L71" s="82">
        <v>25106</v>
      </c>
    </row>
    <row r="72" spans="1:12" ht="31.2" customHeight="1" x14ac:dyDescent="0.65">
      <c r="A72" s="67"/>
      <c r="B72" s="25"/>
      <c r="C72" s="68"/>
      <c r="D72" s="68"/>
      <c r="E72" s="24"/>
      <c r="F72" s="62"/>
      <c r="G72" s="68"/>
      <c r="H72" s="32"/>
      <c r="I72" s="72"/>
      <c r="J72" s="34"/>
      <c r="K72" s="73"/>
      <c r="L72" s="74"/>
    </row>
    <row r="73" spans="1:12" ht="48.6" customHeight="1" x14ac:dyDescent="0.65">
      <c r="A73" s="67">
        <v>34</v>
      </c>
      <c r="B73" s="32" t="s">
        <v>391</v>
      </c>
      <c r="C73" s="68">
        <v>500000</v>
      </c>
      <c r="D73" s="68">
        <v>499937.38</v>
      </c>
      <c r="E73" s="24" t="s">
        <v>20</v>
      </c>
      <c r="F73" s="62" t="s">
        <v>392</v>
      </c>
      <c r="G73" s="68">
        <v>498000</v>
      </c>
      <c r="H73" s="32" t="str">
        <f>F73</f>
        <v>ร้าน ช.เจริญพาณิชย์</v>
      </c>
      <c r="I73" s="69">
        <f>G73</f>
        <v>498000</v>
      </c>
      <c r="J73" s="29" t="s">
        <v>22</v>
      </c>
      <c r="K73" s="81" t="s">
        <v>316</v>
      </c>
      <c r="L73" s="82">
        <v>25111</v>
      </c>
    </row>
    <row r="74" spans="1:12" ht="38.4" customHeight="1" x14ac:dyDescent="0.65">
      <c r="A74" s="67"/>
      <c r="B74" s="32"/>
      <c r="C74" s="68"/>
      <c r="D74" s="68"/>
      <c r="E74" s="24"/>
      <c r="F74" s="62"/>
      <c r="G74" s="68"/>
      <c r="H74" s="32"/>
      <c r="I74" s="72"/>
      <c r="J74" s="34"/>
      <c r="K74" s="73"/>
      <c r="L74" s="74"/>
    </row>
    <row r="75" spans="1:12" ht="24.6" thickBot="1" x14ac:dyDescent="0.7">
      <c r="C75" s="78">
        <f>SUM(C5:C74)</f>
        <v>3930529</v>
      </c>
    </row>
    <row r="76" spans="1:12" ht="22.2" thickTop="1" x14ac:dyDescent="0.65"/>
  </sheetData>
  <mergeCells count="421">
    <mergeCell ref="H73:H74"/>
    <mergeCell ref="I73:I74"/>
    <mergeCell ref="J73:J74"/>
    <mergeCell ref="K73:K74"/>
    <mergeCell ref="L73:L74"/>
    <mergeCell ref="J71:J72"/>
    <mergeCell ref="K71:K72"/>
    <mergeCell ref="L71:L72"/>
    <mergeCell ref="A73:A74"/>
    <mergeCell ref="B73:B74"/>
    <mergeCell ref="C73:C74"/>
    <mergeCell ref="D73:D74"/>
    <mergeCell ref="E73:E74"/>
    <mergeCell ref="F73:F74"/>
    <mergeCell ref="G73:G74"/>
    <mergeCell ref="L69:L70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F69:F70"/>
    <mergeCell ref="G69:G70"/>
    <mergeCell ref="H69:H70"/>
    <mergeCell ref="I69:I70"/>
    <mergeCell ref="J69:J70"/>
    <mergeCell ref="K69:K70"/>
    <mergeCell ref="H67:H68"/>
    <mergeCell ref="I67:I68"/>
    <mergeCell ref="J67:J68"/>
    <mergeCell ref="K67:K68"/>
    <mergeCell ref="L67:L68"/>
    <mergeCell ref="A69:A70"/>
    <mergeCell ref="B69:B70"/>
    <mergeCell ref="C69:C70"/>
    <mergeCell ref="D69:D70"/>
    <mergeCell ref="E69:E70"/>
    <mergeCell ref="J65:J66"/>
    <mergeCell ref="K65:K66"/>
    <mergeCell ref="L65:L66"/>
    <mergeCell ref="A67:A68"/>
    <mergeCell ref="B67:B68"/>
    <mergeCell ref="C67:C68"/>
    <mergeCell ref="D67:D68"/>
    <mergeCell ref="E67:E68"/>
    <mergeCell ref="F67:F68"/>
    <mergeCell ref="G67:G68"/>
    <mergeCell ref="L63:L64"/>
    <mergeCell ref="A65:A66"/>
    <mergeCell ref="B65:B66"/>
    <mergeCell ref="C65:C66"/>
    <mergeCell ref="D65:D66"/>
    <mergeCell ref="E65:E66"/>
    <mergeCell ref="F65:F66"/>
    <mergeCell ref="G65:G66"/>
    <mergeCell ref="H65:H66"/>
    <mergeCell ref="I65:I66"/>
    <mergeCell ref="F63:F64"/>
    <mergeCell ref="G63:G64"/>
    <mergeCell ref="H63:H64"/>
    <mergeCell ref="I63:I64"/>
    <mergeCell ref="J63:J64"/>
    <mergeCell ref="K63:K64"/>
    <mergeCell ref="H61:H62"/>
    <mergeCell ref="I61:I62"/>
    <mergeCell ref="J61:J62"/>
    <mergeCell ref="K61:K62"/>
    <mergeCell ref="L61:L62"/>
    <mergeCell ref="A63:A64"/>
    <mergeCell ref="B63:B64"/>
    <mergeCell ref="C63:C64"/>
    <mergeCell ref="D63:D64"/>
    <mergeCell ref="E63:E64"/>
    <mergeCell ref="J59:J60"/>
    <mergeCell ref="K59:K60"/>
    <mergeCell ref="L59:L60"/>
    <mergeCell ref="A61:A62"/>
    <mergeCell ref="B61:B62"/>
    <mergeCell ref="C61:C62"/>
    <mergeCell ref="D61:D62"/>
    <mergeCell ref="E61:E62"/>
    <mergeCell ref="F61:F62"/>
    <mergeCell ref="G61:G62"/>
    <mergeCell ref="L57:L58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F57:F58"/>
    <mergeCell ref="G57:G58"/>
    <mergeCell ref="H57:H58"/>
    <mergeCell ref="I57:I58"/>
    <mergeCell ref="J57:J58"/>
    <mergeCell ref="K57:K58"/>
    <mergeCell ref="H55:H56"/>
    <mergeCell ref="I55:I56"/>
    <mergeCell ref="J55:J56"/>
    <mergeCell ref="K55:K56"/>
    <mergeCell ref="L55:L56"/>
    <mergeCell ref="A57:A58"/>
    <mergeCell ref="B57:B58"/>
    <mergeCell ref="C57:C58"/>
    <mergeCell ref="D57:D58"/>
    <mergeCell ref="E57:E58"/>
    <mergeCell ref="J53:J54"/>
    <mergeCell ref="K53:K54"/>
    <mergeCell ref="L53:L54"/>
    <mergeCell ref="A55:A56"/>
    <mergeCell ref="B55:B56"/>
    <mergeCell ref="C55:C56"/>
    <mergeCell ref="D55:D56"/>
    <mergeCell ref="E55:E56"/>
    <mergeCell ref="F55:F56"/>
    <mergeCell ref="G55:G56"/>
    <mergeCell ref="L51:L52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F51:F52"/>
    <mergeCell ref="G51:G52"/>
    <mergeCell ref="H51:H52"/>
    <mergeCell ref="I51:I52"/>
    <mergeCell ref="J51:J52"/>
    <mergeCell ref="K51:K52"/>
    <mergeCell ref="H49:H50"/>
    <mergeCell ref="I49:I50"/>
    <mergeCell ref="J49:J50"/>
    <mergeCell ref="K49:K50"/>
    <mergeCell ref="L49:L50"/>
    <mergeCell ref="A51:A52"/>
    <mergeCell ref="B51:B52"/>
    <mergeCell ref="C51:C52"/>
    <mergeCell ref="D51:D52"/>
    <mergeCell ref="E51:E52"/>
    <mergeCell ref="J47:J48"/>
    <mergeCell ref="K47:K48"/>
    <mergeCell ref="L47:L48"/>
    <mergeCell ref="A49:A50"/>
    <mergeCell ref="B49:B50"/>
    <mergeCell ref="C49:C50"/>
    <mergeCell ref="D49:D50"/>
    <mergeCell ref="E49:E50"/>
    <mergeCell ref="F49:F50"/>
    <mergeCell ref="G49:G50"/>
    <mergeCell ref="L45:L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F45:F46"/>
    <mergeCell ref="G45:G46"/>
    <mergeCell ref="H45:H46"/>
    <mergeCell ref="I45:I46"/>
    <mergeCell ref="J45:J46"/>
    <mergeCell ref="K45:K46"/>
    <mergeCell ref="H43:H44"/>
    <mergeCell ref="I43:I44"/>
    <mergeCell ref="J43:J44"/>
    <mergeCell ref="K43:K44"/>
    <mergeCell ref="L43:L44"/>
    <mergeCell ref="A45:A46"/>
    <mergeCell ref="B45:B46"/>
    <mergeCell ref="C45:C46"/>
    <mergeCell ref="D45:D46"/>
    <mergeCell ref="E45:E46"/>
    <mergeCell ref="J41:J42"/>
    <mergeCell ref="K41:K42"/>
    <mergeCell ref="L41:L42"/>
    <mergeCell ref="A43:A44"/>
    <mergeCell ref="B43:B44"/>
    <mergeCell ref="C43:C44"/>
    <mergeCell ref="D43:D44"/>
    <mergeCell ref="E43:E44"/>
    <mergeCell ref="F43:F44"/>
    <mergeCell ref="G43:G44"/>
    <mergeCell ref="L39:L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F39:F40"/>
    <mergeCell ref="G39:G40"/>
    <mergeCell ref="H39:H40"/>
    <mergeCell ref="I39:I40"/>
    <mergeCell ref="J39:J40"/>
    <mergeCell ref="K39:K40"/>
    <mergeCell ref="H37:H38"/>
    <mergeCell ref="I37:I38"/>
    <mergeCell ref="J37:J38"/>
    <mergeCell ref="K37:K38"/>
    <mergeCell ref="L37:L38"/>
    <mergeCell ref="A39:A40"/>
    <mergeCell ref="B39:B40"/>
    <mergeCell ref="C39:C40"/>
    <mergeCell ref="D39:D40"/>
    <mergeCell ref="E39:E40"/>
    <mergeCell ref="J35:J36"/>
    <mergeCell ref="K35:K36"/>
    <mergeCell ref="L35:L36"/>
    <mergeCell ref="A37:A38"/>
    <mergeCell ref="B37:B38"/>
    <mergeCell ref="C37:C38"/>
    <mergeCell ref="D37:D38"/>
    <mergeCell ref="E37:E38"/>
    <mergeCell ref="F37:F38"/>
    <mergeCell ref="G37:G38"/>
    <mergeCell ref="L33:L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F33:F34"/>
    <mergeCell ref="G33:G34"/>
    <mergeCell ref="H33:H34"/>
    <mergeCell ref="I33:I34"/>
    <mergeCell ref="J33:J34"/>
    <mergeCell ref="K33:K34"/>
    <mergeCell ref="H31:H32"/>
    <mergeCell ref="I31:I32"/>
    <mergeCell ref="J31:J32"/>
    <mergeCell ref="K31:K32"/>
    <mergeCell ref="L31:L32"/>
    <mergeCell ref="A33:A34"/>
    <mergeCell ref="B33:B34"/>
    <mergeCell ref="C33:C34"/>
    <mergeCell ref="D33:D34"/>
    <mergeCell ref="E33:E34"/>
    <mergeCell ref="J29:J30"/>
    <mergeCell ref="K29:K30"/>
    <mergeCell ref="L29:L30"/>
    <mergeCell ref="A31:A32"/>
    <mergeCell ref="B31:B32"/>
    <mergeCell ref="C31:C32"/>
    <mergeCell ref="D31:D32"/>
    <mergeCell ref="E31:E32"/>
    <mergeCell ref="F31:F32"/>
    <mergeCell ref="G31:G32"/>
    <mergeCell ref="L27:L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F27:F28"/>
    <mergeCell ref="G27:G28"/>
    <mergeCell ref="H27:H28"/>
    <mergeCell ref="I27:I28"/>
    <mergeCell ref="J27:J28"/>
    <mergeCell ref="K27:K28"/>
    <mergeCell ref="H25:H26"/>
    <mergeCell ref="I25:I26"/>
    <mergeCell ref="J25:J26"/>
    <mergeCell ref="K25:K26"/>
    <mergeCell ref="L25:L26"/>
    <mergeCell ref="A27:A28"/>
    <mergeCell ref="B27:B28"/>
    <mergeCell ref="C27:C28"/>
    <mergeCell ref="D27:D28"/>
    <mergeCell ref="E27:E28"/>
    <mergeCell ref="J23:J24"/>
    <mergeCell ref="K23:K24"/>
    <mergeCell ref="L23:L24"/>
    <mergeCell ref="A25:A26"/>
    <mergeCell ref="B25:B26"/>
    <mergeCell ref="C25:C26"/>
    <mergeCell ref="D25:D26"/>
    <mergeCell ref="E25:E26"/>
    <mergeCell ref="F25:F26"/>
    <mergeCell ref="G25:G26"/>
    <mergeCell ref="L21:L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F21:F22"/>
    <mergeCell ref="G21:G22"/>
    <mergeCell ref="H21:H22"/>
    <mergeCell ref="I21:I22"/>
    <mergeCell ref="J21:J22"/>
    <mergeCell ref="K21:K22"/>
    <mergeCell ref="H19:H20"/>
    <mergeCell ref="I19:I20"/>
    <mergeCell ref="J19:J20"/>
    <mergeCell ref="K19:K20"/>
    <mergeCell ref="L19:L20"/>
    <mergeCell ref="A21:A22"/>
    <mergeCell ref="B21:B22"/>
    <mergeCell ref="C21:C22"/>
    <mergeCell ref="D21:D22"/>
    <mergeCell ref="E21:E22"/>
    <mergeCell ref="J17:J18"/>
    <mergeCell ref="K17:K18"/>
    <mergeCell ref="L17:L18"/>
    <mergeCell ref="A19:A20"/>
    <mergeCell ref="B19:B20"/>
    <mergeCell ref="C19:C20"/>
    <mergeCell ref="D19:D20"/>
    <mergeCell ref="E19:E20"/>
    <mergeCell ref="F19:F20"/>
    <mergeCell ref="G19:G20"/>
    <mergeCell ref="L15:L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F15:F16"/>
    <mergeCell ref="G15:G16"/>
    <mergeCell ref="H15:H16"/>
    <mergeCell ref="I15:I16"/>
    <mergeCell ref="J15:J16"/>
    <mergeCell ref="K15:K16"/>
    <mergeCell ref="H13:H14"/>
    <mergeCell ref="I13:I14"/>
    <mergeCell ref="J13:J14"/>
    <mergeCell ref="K13:K14"/>
    <mergeCell ref="L13:L14"/>
    <mergeCell ref="A15:A16"/>
    <mergeCell ref="B15:B16"/>
    <mergeCell ref="C15:C16"/>
    <mergeCell ref="D15:D16"/>
    <mergeCell ref="E15:E16"/>
    <mergeCell ref="J11:J12"/>
    <mergeCell ref="K11:K12"/>
    <mergeCell ref="L11:L12"/>
    <mergeCell ref="A13:A14"/>
    <mergeCell ref="B13:B14"/>
    <mergeCell ref="C13:C14"/>
    <mergeCell ref="D13:D14"/>
    <mergeCell ref="E13:E14"/>
    <mergeCell ref="F13:F14"/>
    <mergeCell ref="G13:G14"/>
    <mergeCell ref="L9:L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F9:F10"/>
    <mergeCell ref="G9:G10"/>
    <mergeCell ref="H9:H10"/>
    <mergeCell ref="I9:I10"/>
    <mergeCell ref="J9:J10"/>
    <mergeCell ref="K9:K10"/>
    <mergeCell ref="H7:H8"/>
    <mergeCell ref="I7:I8"/>
    <mergeCell ref="J7:J8"/>
    <mergeCell ref="K7:K8"/>
    <mergeCell ref="L7:L8"/>
    <mergeCell ref="A9:A10"/>
    <mergeCell ref="B9:B10"/>
    <mergeCell ref="C9:C10"/>
    <mergeCell ref="D9:D10"/>
    <mergeCell ref="E9:E10"/>
    <mergeCell ref="J5:J6"/>
    <mergeCell ref="K5:K6"/>
    <mergeCell ref="L5:L6"/>
    <mergeCell ref="A7:A8"/>
    <mergeCell ref="B7:B8"/>
    <mergeCell ref="C7:C8"/>
    <mergeCell ref="D7:D8"/>
    <mergeCell ref="E7:E8"/>
    <mergeCell ref="F7:F8"/>
    <mergeCell ref="G7:G8"/>
    <mergeCell ref="A1:I1"/>
    <mergeCell ref="K1:L1"/>
    <mergeCell ref="A2:L2"/>
    <mergeCell ref="A3:L3"/>
    <mergeCell ref="A4:L4"/>
    <mergeCell ref="A5:A6"/>
    <mergeCell ref="B5:B6"/>
    <mergeCell ref="E5:E6"/>
    <mergeCell ref="F5:F6"/>
    <mergeCell ref="H5:H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066E9-8F00-4543-883F-58AEF684A812}">
  <dimension ref="A1:D15"/>
  <sheetViews>
    <sheetView workbookViewId="0">
      <selection activeCell="J15" sqref="J15"/>
    </sheetView>
  </sheetViews>
  <sheetFormatPr defaultRowHeight="13.8" x14ac:dyDescent="0.25"/>
  <cols>
    <col min="1" max="1" width="10.19921875" customWidth="1"/>
    <col min="2" max="2" width="24.8984375" customWidth="1"/>
    <col min="3" max="3" width="17.3984375" customWidth="1"/>
    <col min="4" max="4" width="20.69921875" customWidth="1"/>
    <col min="257" max="257" width="10.19921875" customWidth="1"/>
    <col min="258" max="258" width="24.8984375" customWidth="1"/>
    <col min="259" max="259" width="17.3984375" customWidth="1"/>
    <col min="260" max="260" width="20.69921875" customWidth="1"/>
    <col min="513" max="513" width="10.19921875" customWidth="1"/>
    <col min="514" max="514" width="24.8984375" customWidth="1"/>
    <col min="515" max="515" width="17.3984375" customWidth="1"/>
    <col min="516" max="516" width="20.69921875" customWidth="1"/>
    <col min="769" max="769" width="10.19921875" customWidth="1"/>
    <col min="770" max="770" width="24.8984375" customWidth="1"/>
    <col min="771" max="771" width="17.3984375" customWidth="1"/>
    <col min="772" max="772" width="20.69921875" customWidth="1"/>
    <col min="1025" max="1025" width="10.19921875" customWidth="1"/>
    <col min="1026" max="1026" width="24.8984375" customWidth="1"/>
    <col min="1027" max="1027" width="17.3984375" customWidth="1"/>
    <col min="1028" max="1028" width="20.69921875" customWidth="1"/>
    <col min="1281" max="1281" width="10.19921875" customWidth="1"/>
    <col min="1282" max="1282" width="24.8984375" customWidth="1"/>
    <col min="1283" max="1283" width="17.3984375" customWidth="1"/>
    <col min="1284" max="1284" width="20.69921875" customWidth="1"/>
    <col min="1537" max="1537" width="10.19921875" customWidth="1"/>
    <col min="1538" max="1538" width="24.8984375" customWidth="1"/>
    <col min="1539" max="1539" width="17.3984375" customWidth="1"/>
    <col min="1540" max="1540" width="20.69921875" customWidth="1"/>
    <col min="1793" max="1793" width="10.19921875" customWidth="1"/>
    <col min="1794" max="1794" width="24.8984375" customWidth="1"/>
    <col min="1795" max="1795" width="17.3984375" customWidth="1"/>
    <col min="1796" max="1796" width="20.69921875" customWidth="1"/>
    <col min="2049" max="2049" width="10.19921875" customWidth="1"/>
    <col min="2050" max="2050" width="24.8984375" customWidth="1"/>
    <col min="2051" max="2051" width="17.3984375" customWidth="1"/>
    <col min="2052" max="2052" width="20.69921875" customWidth="1"/>
    <col min="2305" max="2305" width="10.19921875" customWidth="1"/>
    <col min="2306" max="2306" width="24.8984375" customWidth="1"/>
    <col min="2307" max="2307" width="17.3984375" customWidth="1"/>
    <col min="2308" max="2308" width="20.69921875" customWidth="1"/>
    <col min="2561" max="2561" width="10.19921875" customWidth="1"/>
    <col min="2562" max="2562" width="24.8984375" customWidth="1"/>
    <col min="2563" max="2563" width="17.3984375" customWidth="1"/>
    <col min="2564" max="2564" width="20.69921875" customWidth="1"/>
    <col min="2817" max="2817" width="10.19921875" customWidth="1"/>
    <col min="2818" max="2818" width="24.8984375" customWidth="1"/>
    <col min="2819" max="2819" width="17.3984375" customWidth="1"/>
    <col min="2820" max="2820" width="20.69921875" customWidth="1"/>
    <col min="3073" max="3073" width="10.19921875" customWidth="1"/>
    <col min="3074" max="3074" width="24.8984375" customWidth="1"/>
    <col min="3075" max="3075" width="17.3984375" customWidth="1"/>
    <col min="3076" max="3076" width="20.69921875" customWidth="1"/>
    <col min="3329" max="3329" width="10.19921875" customWidth="1"/>
    <col min="3330" max="3330" width="24.8984375" customWidth="1"/>
    <col min="3331" max="3331" width="17.3984375" customWidth="1"/>
    <col min="3332" max="3332" width="20.69921875" customWidth="1"/>
    <col min="3585" max="3585" width="10.19921875" customWidth="1"/>
    <col min="3586" max="3586" width="24.8984375" customWidth="1"/>
    <col min="3587" max="3587" width="17.3984375" customWidth="1"/>
    <col min="3588" max="3588" width="20.69921875" customWidth="1"/>
    <col min="3841" max="3841" width="10.19921875" customWidth="1"/>
    <col min="3842" max="3842" width="24.8984375" customWidth="1"/>
    <col min="3843" max="3843" width="17.3984375" customWidth="1"/>
    <col min="3844" max="3844" width="20.69921875" customWidth="1"/>
    <col min="4097" max="4097" width="10.19921875" customWidth="1"/>
    <col min="4098" max="4098" width="24.8984375" customWidth="1"/>
    <col min="4099" max="4099" width="17.3984375" customWidth="1"/>
    <col min="4100" max="4100" width="20.69921875" customWidth="1"/>
    <col min="4353" max="4353" width="10.19921875" customWidth="1"/>
    <col min="4354" max="4354" width="24.8984375" customWidth="1"/>
    <col min="4355" max="4355" width="17.3984375" customWidth="1"/>
    <col min="4356" max="4356" width="20.69921875" customWidth="1"/>
    <col min="4609" max="4609" width="10.19921875" customWidth="1"/>
    <col min="4610" max="4610" width="24.8984375" customWidth="1"/>
    <col min="4611" max="4611" width="17.3984375" customWidth="1"/>
    <col min="4612" max="4612" width="20.69921875" customWidth="1"/>
    <col min="4865" max="4865" width="10.19921875" customWidth="1"/>
    <col min="4866" max="4866" width="24.8984375" customWidth="1"/>
    <col min="4867" max="4867" width="17.3984375" customWidth="1"/>
    <col min="4868" max="4868" width="20.69921875" customWidth="1"/>
    <col min="5121" max="5121" width="10.19921875" customWidth="1"/>
    <col min="5122" max="5122" width="24.8984375" customWidth="1"/>
    <col min="5123" max="5123" width="17.3984375" customWidth="1"/>
    <col min="5124" max="5124" width="20.69921875" customWidth="1"/>
    <col min="5377" max="5377" width="10.19921875" customWidth="1"/>
    <col min="5378" max="5378" width="24.8984375" customWidth="1"/>
    <col min="5379" max="5379" width="17.3984375" customWidth="1"/>
    <col min="5380" max="5380" width="20.69921875" customWidth="1"/>
    <col min="5633" max="5633" width="10.19921875" customWidth="1"/>
    <col min="5634" max="5634" width="24.8984375" customWidth="1"/>
    <col min="5635" max="5635" width="17.3984375" customWidth="1"/>
    <col min="5636" max="5636" width="20.69921875" customWidth="1"/>
    <col min="5889" max="5889" width="10.19921875" customWidth="1"/>
    <col min="5890" max="5890" width="24.8984375" customWidth="1"/>
    <col min="5891" max="5891" width="17.3984375" customWidth="1"/>
    <col min="5892" max="5892" width="20.69921875" customWidth="1"/>
    <col min="6145" max="6145" width="10.19921875" customWidth="1"/>
    <col min="6146" max="6146" width="24.8984375" customWidth="1"/>
    <col min="6147" max="6147" width="17.3984375" customWidth="1"/>
    <col min="6148" max="6148" width="20.69921875" customWidth="1"/>
    <col min="6401" max="6401" width="10.19921875" customWidth="1"/>
    <col min="6402" max="6402" width="24.8984375" customWidth="1"/>
    <col min="6403" max="6403" width="17.3984375" customWidth="1"/>
    <col min="6404" max="6404" width="20.69921875" customWidth="1"/>
    <col min="6657" max="6657" width="10.19921875" customWidth="1"/>
    <col min="6658" max="6658" width="24.8984375" customWidth="1"/>
    <col min="6659" max="6659" width="17.3984375" customWidth="1"/>
    <col min="6660" max="6660" width="20.69921875" customWidth="1"/>
    <col min="6913" max="6913" width="10.19921875" customWidth="1"/>
    <col min="6914" max="6914" width="24.8984375" customWidth="1"/>
    <col min="6915" max="6915" width="17.3984375" customWidth="1"/>
    <col min="6916" max="6916" width="20.69921875" customWidth="1"/>
    <col min="7169" max="7169" width="10.19921875" customWidth="1"/>
    <col min="7170" max="7170" width="24.8984375" customWidth="1"/>
    <col min="7171" max="7171" width="17.3984375" customWidth="1"/>
    <col min="7172" max="7172" width="20.69921875" customWidth="1"/>
    <col min="7425" max="7425" width="10.19921875" customWidth="1"/>
    <col min="7426" max="7426" width="24.8984375" customWidth="1"/>
    <col min="7427" max="7427" width="17.3984375" customWidth="1"/>
    <col min="7428" max="7428" width="20.69921875" customWidth="1"/>
    <col min="7681" max="7681" width="10.19921875" customWidth="1"/>
    <col min="7682" max="7682" width="24.8984375" customWidth="1"/>
    <col min="7683" max="7683" width="17.3984375" customWidth="1"/>
    <col min="7684" max="7684" width="20.69921875" customWidth="1"/>
    <col min="7937" max="7937" width="10.19921875" customWidth="1"/>
    <col min="7938" max="7938" width="24.8984375" customWidth="1"/>
    <col min="7939" max="7939" width="17.3984375" customWidth="1"/>
    <col min="7940" max="7940" width="20.69921875" customWidth="1"/>
    <col min="8193" max="8193" width="10.19921875" customWidth="1"/>
    <col min="8194" max="8194" width="24.8984375" customWidth="1"/>
    <col min="8195" max="8195" width="17.3984375" customWidth="1"/>
    <col min="8196" max="8196" width="20.69921875" customWidth="1"/>
    <col min="8449" max="8449" width="10.19921875" customWidth="1"/>
    <col min="8450" max="8450" width="24.8984375" customWidth="1"/>
    <col min="8451" max="8451" width="17.3984375" customWidth="1"/>
    <col min="8452" max="8452" width="20.69921875" customWidth="1"/>
    <col min="8705" max="8705" width="10.19921875" customWidth="1"/>
    <col min="8706" max="8706" width="24.8984375" customWidth="1"/>
    <col min="8707" max="8707" width="17.3984375" customWidth="1"/>
    <col min="8708" max="8708" width="20.69921875" customWidth="1"/>
    <col min="8961" max="8961" width="10.19921875" customWidth="1"/>
    <col min="8962" max="8962" width="24.8984375" customWidth="1"/>
    <col min="8963" max="8963" width="17.3984375" customWidth="1"/>
    <col min="8964" max="8964" width="20.69921875" customWidth="1"/>
    <col min="9217" max="9217" width="10.19921875" customWidth="1"/>
    <col min="9218" max="9218" width="24.8984375" customWidth="1"/>
    <col min="9219" max="9219" width="17.3984375" customWidth="1"/>
    <col min="9220" max="9220" width="20.69921875" customWidth="1"/>
    <col min="9473" max="9473" width="10.19921875" customWidth="1"/>
    <col min="9474" max="9474" width="24.8984375" customWidth="1"/>
    <col min="9475" max="9475" width="17.3984375" customWidth="1"/>
    <col min="9476" max="9476" width="20.69921875" customWidth="1"/>
    <col min="9729" max="9729" width="10.19921875" customWidth="1"/>
    <col min="9730" max="9730" width="24.8984375" customWidth="1"/>
    <col min="9731" max="9731" width="17.3984375" customWidth="1"/>
    <col min="9732" max="9732" width="20.69921875" customWidth="1"/>
    <col min="9985" max="9985" width="10.19921875" customWidth="1"/>
    <col min="9986" max="9986" width="24.8984375" customWidth="1"/>
    <col min="9987" max="9987" width="17.3984375" customWidth="1"/>
    <col min="9988" max="9988" width="20.69921875" customWidth="1"/>
    <col min="10241" max="10241" width="10.19921875" customWidth="1"/>
    <col min="10242" max="10242" width="24.8984375" customWidth="1"/>
    <col min="10243" max="10243" width="17.3984375" customWidth="1"/>
    <col min="10244" max="10244" width="20.69921875" customWidth="1"/>
    <col min="10497" max="10497" width="10.19921875" customWidth="1"/>
    <col min="10498" max="10498" width="24.8984375" customWidth="1"/>
    <col min="10499" max="10499" width="17.3984375" customWidth="1"/>
    <col min="10500" max="10500" width="20.69921875" customWidth="1"/>
    <col min="10753" max="10753" width="10.19921875" customWidth="1"/>
    <col min="10754" max="10754" width="24.8984375" customWidth="1"/>
    <col min="10755" max="10755" width="17.3984375" customWidth="1"/>
    <col min="10756" max="10756" width="20.69921875" customWidth="1"/>
    <col min="11009" max="11009" width="10.19921875" customWidth="1"/>
    <col min="11010" max="11010" width="24.8984375" customWidth="1"/>
    <col min="11011" max="11011" width="17.3984375" customWidth="1"/>
    <col min="11012" max="11012" width="20.69921875" customWidth="1"/>
    <col min="11265" max="11265" width="10.19921875" customWidth="1"/>
    <col min="11266" max="11266" width="24.8984375" customWidth="1"/>
    <col min="11267" max="11267" width="17.3984375" customWidth="1"/>
    <col min="11268" max="11268" width="20.69921875" customWidth="1"/>
    <col min="11521" max="11521" width="10.19921875" customWidth="1"/>
    <col min="11522" max="11522" width="24.8984375" customWidth="1"/>
    <col min="11523" max="11523" width="17.3984375" customWidth="1"/>
    <col min="11524" max="11524" width="20.69921875" customWidth="1"/>
    <col min="11777" max="11777" width="10.19921875" customWidth="1"/>
    <col min="11778" max="11778" width="24.8984375" customWidth="1"/>
    <col min="11779" max="11779" width="17.3984375" customWidth="1"/>
    <col min="11780" max="11780" width="20.69921875" customWidth="1"/>
    <col min="12033" max="12033" width="10.19921875" customWidth="1"/>
    <col min="12034" max="12034" width="24.8984375" customWidth="1"/>
    <col min="12035" max="12035" width="17.3984375" customWidth="1"/>
    <col min="12036" max="12036" width="20.69921875" customWidth="1"/>
    <col min="12289" max="12289" width="10.19921875" customWidth="1"/>
    <col min="12290" max="12290" width="24.8984375" customWidth="1"/>
    <col min="12291" max="12291" width="17.3984375" customWidth="1"/>
    <col min="12292" max="12292" width="20.69921875" customWidth="1"/>
    <col min="12545" max="12545" width="10.19921875" customWidth="1"/>
    <col min="12546" max="12546" width="24.8984375" customWidth="1"/>
    <col min="12547" max="12547" width="17.3984375" customWidth="1"/>
    <col min="12548" max="12548" width="20.69921875" customWidth="1"/>
    <col min="12801" max="12801" width="10.19921875" customWidth="1"/>
    <col min="12802" max="12802" width="24.8984375" customWidth="1"/>
    <col min="12803" max="12803" width="17.3984375" customWidth="1"/>
    <col min="12804" max="12804" width="20.69921875" customWidth="1"/>
    <col min="13057" max="13057" width="10.19921875" customWidth="1"/>
    <col min="13058" max="13058" width="24.8984375" customWidth="1"/>
    <col min="13059" max="13059" width="17.3984375" customWidth="1"/>
    <col min="13060" max="13060" width="20.69921875" customWidth="1"/>
    <col min="13313" max="13313" width="10.19921875" customWidth="1"/>
    <col min="13314" max="13314" width="24.8984375" customWidth="1"/>
    <col min="13315" max="13315" width="17.3984375" customWidth="1"/>
    <col min="13316" max="13316" width="20.69921875" customWidth="1"/>
    <col min="13569" max="13569" width="10.19921875" customWidth="1"/>
    <col min="13570" max="13570" width="24.8984375" customWidth="1"/>
    <col min="13571" max="13571" width="17.3984375" customWidth="1"/>
    <col min="13572" max="13572" width="20.69921875" customWidth="1"/>
    <col min="13825" max="13825" width="10.19921875" customWidth="1"/>
    <col min="13826" max="13826" width="24.8984375" customWidth="1"/>
    <col min="13827" max="13827" width="17.3984375" customWidth="1"/>
    <col min="13828" max="13828" width="20.69921875" customWidth="1"/>
    <col min="14081" max="14081" width="10.19921875" customWidth="1"/>
    <col min="14082" max="14082" width="24.8984375" customWidth="1"/>
    <col min="14083" max="14083" width="17.3984375" customWidth="1"/>
    <col min="14084" max="14084" width="20.69921875" customWidth="1"/>
    <col min="14337" max="14337" width="10.19921875" customWidth="1"/>
    <col min="14338" max="14338" width="24.8984375" customWidth="1"/>
    <col min="14339" max="14339" width="17.3984375" customWidth="1"/>
    <col min="14340" max="14340" width="20.69921875" customWidth="1"/>
    <col min="14593" max="14593" width="10.19921875" customWidth="1"/>
    <col min="14594" max="14594" width="24.8984375" customWidth="1"/>
    <col min="14595" max="14595" width="17.3984375" customWidth="1"/>
    <col min="14596" max="14596" width="20.69921875" customWidth="1"/>
    <col min="14849" max="14849" width="10.19921875" customWidth="1"/>
    <col min="14850" max="14850" width="24.8984375" customWidth="1"/>
    <col min="14851" max="14851" width="17.3984375" customWidth="1"/>
    <col min="14852" max="14852" width="20.69921875" customWidth="1"/>
    <col min="15105" max="15105" width="10.19921875" customWidth="1"/>
    <col min="15106" max="15106" width="24.8984375" customWidth="1"/>
    <col min="15107" max="15107" width="17.3984375" customWidth="1"/>
    <col min="15108" max="15108" width="20.69921875" customWidth="1"/>
    <col min="15361" max="15361" width="10.19921875" customWidth="1"/>
    <col min="15362" max="15362" width="24.8984375" customWidth="1"/>
    <col min="15363" max="15363" width="17.3984375" customWidth="1"/>
    <col min="15364" max="15364" width="20.69921875" customWidth="1"/>
    <col min="15617" max="15617" width="10.19921875" customWidth="1"/>
    <col min="15618" max="15618" width="24.8984375" customWidth="1"/>
    <col min="15619" max="15619" width="17.3984375" customWidth="1"/>
    <col min="15620" max="15620" width="20.69921875" customWidth="1"/>
    <col min="15873" max="15873" width="10.19921875" customWidth="1"/>
    <col min="15874" max="15874" width="24.8984375" customWidth="1"/>
    <col min="15875" max="15875" width="17.3984375" customWidth="1"/>
    <col min="15876" max="15876" width="20.69921875" customWidth="1"/>
    <col min="16129" max="16129" width="10.19921875" customWidth="1"/>
    <col min="16130" max="16130" width="24.8984375" customWidth="1"/>
    <col min="16131" max="16131" width="17.3984375" customWidth="1"/>
    <col min="16132" max="16132" width="20.69921875" customWidth="1"/>
  </cols>
  <sheetData>
    <row r="1" spans="1:4" ht="27" x14ac:dyDescent="0.25">
      <c r="A1" s="89" t="s">
        <v>393</v>
      </c>
      <c r="B1" s="90"/>
      <c r="C1" s="90"/>
      <c r="D1" s="90"/>
    </row>
    <row r="2" spans="1:4" ht="24" x14ac:dyDescent="0.65">
      <c r="A2" s="91"/>
      <c r="B2" s="92" t="s">
        <v>394</v>
      </c>
      <c r="C2" s="93" t="s">
        <v>395</v>
      </c>
      <c r="D2" s="93" t="s">
        <v>396</v>
      </c>
    </row>
    <row r="3" spans="1:4" ht="24" x14ac:dyDescent="0.65">
      <c r="A3" s="94" t="s">
        <v>397</v>
      </c>
      <c r="B3" s="92"/>
      <c r="C3" s="95"/>
      <c r="D3" s="95"/>
    </row>
    <row r="4" spans="1:4" ht="24" x14ac:dyDescent="0.65">
      <c r="A4" s="96"/>
      <c r="B4" s="92"/>
      <c r="C4" s="97"/>
      <c r="D4" s="97"/>
    </row>
    <row r="5" spans="1:4" ht="24" x14ac:dyDescent="0.65">
      <c r="A5" s="98">
        <v>1</v>
      </c>
      <c r="B5" s="99" t="s">
        <v>398</v>
      </c>
      <c r="C5" s="100">
        <v>3</v>
      </c>
      <c r="D5" s="101">
        <v>7830000</v>
      </c>
    </row>
    <row r="6" spans="1:4" ht="24" x14ac:dyDescent="0.65">
      <c r="A6" s="98">
        <v>2</v>
      </c>
      <c r="B6" s="102" t="s">
        <v>399</v>
      </c>
      <c r="C6" s="103" t="s">
        <v>400</v>
      </c>
      <c r="D6" s="103" t="s">
        <v>400</v>
      </c>
    </row>
    <row r="7" spans="1:4" ht="24" x14ac:dyDescent="0.65">
      <c r="A7" s="98">
        <v>3</v>
      </c>
      <c r="B7" s="99" t="s">
        <v>20</v>
      </c>
      <c r="C7" s="100">
        <v>230</v>
      </c>
      <c r="D7" s="101">
        <v>23439995.539999999</v>
      </c>
    </row>
    <row r="8" spans="1:4" ht="24" x14ac:dyDescent="0.65">
      <c r="A8" s="98">
        <v>4</v>
      </c>
      <c r="B8" s="104" t="s">
        <v>401</v>
      </c>
      <c r="C8" s="103" t="s">
        <v>400</v>
      </c>
      <c r="D8" s="103" t="s">
        <v>400</v>
      </c>
    </row>
    <row r="9" spans="1:4" ht="24" x14ac:dyDescent="0.65">
      <c r="A9" s="98">
        <v>5</v>
      </c>
      <c r="B9" s="99" t="s">
        <v>402</v>
      </c>
      <c r="C9" s="103" t="s">
        <v>400</v>
      </c>
      <c r="D9" s="103" t="s">
        <v>400</v>
      </c>
    </row>
    <row r="10" spans="1:4" ht="24" x14ac:dyDescent="0.65">
      <c r="A10" s="105"/>
      <c r="B10" s="106" t="s">
        <v>403</v>
      </c>
      <c r="C10" s="103">
        <f>SUM(C5:C9)</f>
        <v>233</v>
      </c>
      <c r="D10" s="107">
        <f>SUM(D5:D9)</f>
        <v>31269995.539999999</v>
      </c>
    </row>
    <row r="12" spans="1:4" ht="21" x14ac:dyDescent="0.4">
      <c r="A12" s="108" t="s">
        <v>404</v>
      </c>
      <c r="B12" s="108"/>
      <c r="C12" s="108"/>
      <c r="D12" s="108"/>
    </row>
    <row r="13" spans="1:4" ht="21" x14ac:dyDescent="0.4">
      <c r="A13" s="109" t="s">
        <v>405</v>
      </c>
      <c r="B13" s="109"/>
      <c r="C13" s="109"/>
      <c r="D13" s="109"/>
    </row>
    <row r="14" spans="1:4" ht="21" x14ac:dyDescent="0.4">
      <c r="A14" s="110"/>
      <c r="B14" s="110"/>
      <c r="C14" s="110"/>
      <c r="D14" s="110"/>
    </row>
    <row r="15" spans="1:4" ht="21" x14ac:dyDescent="0.4">
      <c r="A15" s="108" t="s">
        <v>406</v>
      </c>
      <c r="B15" s="108"/>
      <c r="C15" s="108"/>
      <c r="D15" s="108"/>
    </row>
  </sheetData>
  <mergeCells count="8">
    <mergeCell ref="A14:D14"/>
    <mergeCell ref="A15:D15"/>
    <mergeCell ref="A1:D1"/>
    <mergeCell ref="B2:B4"/>
    <mergeCell ref="C2:C4"/>
    <mergeCell ref="D2:D4"/>
    <mergeCell ref="A12:D12"/>
    <mergeCell ref="A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85C29-77C4-47C2-9CBE-925B92DABA1C}">
  <dimension ref="A1:L14"/>
  <sheetViews>
    <sheetView workbookViewId="0">
      <selection activeCell="J11" sqref="J11:J12"/>
    </sheetView>
  </sheetViews>
  <sheetFormatPr defaultColWidth="18.69921875" defaultRowHeight="21.6" x14ac:dyDescent="0.65"/>
  <cols>
    <col min="1" max="1" width="5.69921875" style="55" customWidth="1"/>
    <col min="2" max="2" width="18.69921875" style="42"/>
    <col min="3" max="3" width="14.296875" style="51" customWidth="1"/>
    <col min="4" max="4" width="13.09765625" style="52" customWidth="1"/>
    <col min="5" max="5" width="14.3984375" style="45" customWidth="1"/>
    <col min="6" max="6" width="18.69921875" style="46"/>
    <col min="7" max="7" width="12.796875" style="52" customWidth="1"/>
    <col min="8" max="8" width="16.3984375" style="47" customWidth="1"/>
    <col min="9" max="9" width="12.8984375" style="52" customWidth="1"/>
    <col min="10" max="10" width="19.296875" style="45" customWidth="1"/>
    <col min="11" max="11" width="12.8984375" style="53" customWidth="1"/>
    <col min="12" max="12" width="18.69921875" style="54"/>
    <col min="13" max="256" width="18.69921875" style="6"/>
    <col min="257" max="257" width="5.69921875" style="6" customWidth="1"/>
    <col min="258" max="258" width="18.69921875" style="6"/>
    <col min="259" max="259" width="14.296875" style="6" customWidth="1"/>
    <col min="260" max="260" width="13.09765625" style="6" customWidth="1"/>
    <col min="261" max="261" width="14.3984375" style="6" customWidth="1"/>
    <col min="262" max="262" width="18.69921875" style="6"/>
    <col min="263" max="263" width="12.796875" style="6" customWidth="1"/>
    <col min="264" max="264" width="16.3984375" style="6" customWidth="1"/>
    <col min="265" max="265" width="12.8984375" style="6" customWidth="1"/>
    <col min="266" max="266" width="19.296875" style="6" customWidth="1"/>
    <col min="267" max="267" width="12.8984375" style="6" customWidth="1"/>
    <col min="268" max="512" width="18.69921875" style="6"/>
    <col min="513" max="513" width="5.69921875" style="6" customWidth="1"/>
    <col min="514" max="514" width="18.69921875" style="6"/>
    <col min="515" max="515" width="14.296875" style="6" customWidth="1"/>
    <col min="516" max="516" width="13.09765625" style="6" customWidth="1"/>
    <col min="517" max="517" width="14.3984375" style="6" customWidth="1"/>
    <col min="518" max="518" width="18.69921875" style="6"/>
    <col min="519" max="519" width="12.796875" style="6" customWidth="1"/>
    <col min="520" max="520" width="16.3984375" style="6" customWidth="1"/>
    <col min="521" max="521" width="12.8984375" style="6" customWidth="1"/>
    <col min="522" max="522" width="19.296875" style="6" customWidth="1"/>
    <col min="523" max="523" width="12.8984375" style="6" customWidth="1"/>
    <col min="524" max="768" width="18.69921875" style="6"/>
    <col min="769" max="769" width="5.69921875" style="6" customWidth="1"/>
    <col min="770" max="770" width="18.69921875" style="6"/>
    <col min="771" max="771" width="14.296875" style="6" customWidth="1"/>
    <col min="772" max="772" width="13.09765625" style="6" customWidth="1"/>
    <col min="773" max="773" width="14.3984375" style="6" customWidth="1"/>
    <col min="774" max="774" width="18.69921875" style="6"/>
    <col min="775" max="775" width="12.796875" style="6" customWidth="1"/>
    <col min="776" max="776" width="16.3984375" style="6" customWidth="1"/>
    <col min="777" max="777" width="12.8984375" style="6" customWidth="1"/>
    <col min="778" max="778" width="19.296875" style="6" customWidth="1"/>
    <col min="779" max="779" width="12.8984375" style="6" customWidth="1"/>
    <col min="780" max="1024" width="18.69921875" style="6"/>
    <col min="1025" max="1025" width="5.69921875" style="6" customWidth="1"/>
    <col min="1026" max="1026" width="18.69921875" style="6"/>
    <col min="1027" max="1027" width="14.296875" style="6" customWidth="1"/>
    <col min="1028" max="1028" width="13.09765625" style="6" customWidth="1"/>
    <col min="1029" max="1029" width="14.3984375" style="6" customWidth="1"/>
    <col min="1030" max="1030" width="18.69921875" style="6"/>
    <col min="1031" max="1031" width="12.796875" style="6" customWidth="1"/>
    <col min="1032" max="1032" width="16.3984375" style="6" customWidth="1"/>
    <col min="1033" max="1033" width="12.8984375" style="6" customWidth="1"/>
    <col min="1034" max="1034" width="19.296875" style="6" customWidth="1"/>
    <col min="1035" max="1035" width="12.8984375" style="6" customWidth="1"/>
    <col min="1036" max="1280" width="18.69921875" style="6"/>
    <col min="1281" max="1281" width="5.69921875" style="6" customWidth="1"/>
    <col min="1282" max="1282" width="18.69921875" style="6"/>
    <col min="1283" max="1283" width="14.296875" style="6" customWidth="1"/>
    <col min="1284" max="1284" width="13.09765625" style="6" customWidth="1"/>
    <col min="1285" max="1285" width="14.3984375" style="6" customWidth="1"/>
    <col min="1286" max="1286" width="18.69921875" style="6"/>
    <col min="1287" max="1287" width="12.796875" style="6" customWidth="1"/>
    <col min="1288" max="1288" width="16.3984375" style="6" customWidth="1"/>
    <col min="1289" max="1289" width="12.8984375" style="6" customWidth="1"/>
    <col min="1290" max="1290" width="19.296875" style="6" customWidth="1"/>
    <col min="1291" max="1291" width="12.8984375" style="6" customWidth="1"/>
    <col min="1292" max="1536" width="18.69921875" style="6"/>
    <col min="1537" max="1537" width="5.69921875" style="6" customWidth="1"/>
    <col min="1538" max="1538" width="18.69921875" style="6"/>
    <col min="1539" max="1539" width="14.296875" style="6" customWidth="1"/>
    <col min="1540" max="1540" width="13.09765625" style="6" customWidth="1"/>
    <col min="1541" max="1541" width="14.3984375" style="6" customWidth="1"/>
    <col min="1542" max="1542" width="18.69921875" style="6"/>
    <col min="1543" max="1543" width="12.796875" style="6" customWidth="1"/>
    <col min="1544" max="1544" width="16.3984375" style="6" customWidth="1"/>
    <col min="1545" max="1545" width="12.8984375" style="6" customWidth="1"/>
    <col min="1546" max="1546" width="19.296875" style="6" customWidth="1"/>
    <col min="1547" max="1547" width="12.8984375" style="6" customWidth="1"/>
    <col min="1548" max="1792" width="18.69921875" style="6"/>
    <col min="1793" max="1793" width="5.69921875" style="6" customWidth="1"/>
    <col min="1794" max="1794" width="18.69921875" style="6"/>
    <col min="1795" max="1795" width="14.296875" style="6" customWidth="1"/>
    <col min="1796" max="1796" width="13.09765625" style="6" customWidth="1"/>
    <col min="1797" max="1797" width="14.3984375" style="6" customWidth="1"/>
    <col min="1798" max="1798" width="18.69921875" style="6"/>
    <col min="1799" max="1799" width="12.796875" style="6" customWidth="1"/>
    <col min="1800" max="1800" width="16.3984375" style="6" customWidth="1"/>
    <col min="1801" max="1801" width="12.8984375" style="6" customWidth="1"/>
    <col min="1802" max="1802" width="19.296875" style="6" customWidth="1"/>
    <col min="1803" max="1803" width="12.8984375" style="6" customWidth="1"/>
    <col min="1804" max="2048" width="18.69921875" style="6"/>
    <col min="2049" max="2049" width="5.69921875" style="6" customWidth="1"/>
    <col min="2050" max="2050" width="18.69921875" style="6"/>
    <col min="2051" max="2051" width="14.296875" style="6" customWidth="1"/>
    <col min="2052" max="2052" width="13.09765625" style="6" customWidth="1"/>
    <col min="2053" max="2053" width="14.3984375" style="6" customWidth="1"/>
    <col min="2054" max="2054" width="18.69921875" style="6"/>
    <col min="2055" max="2055" width="12.796875" style="6" customWidth="1"/>
    <col min="2056" max="2056" width="16.3984375" style="6" customWidth="1"/>
    <col min="2057" max="2057" width="12.8984375" style="6" customWidth="1"/>
    <col min="2058" max="2058" width="19.296875" style="6" customWidth="1"/>
    <col min="2059" max="2059" width="12.8984375" style="6" customWidth="1"/>
    <col min="2060" max="2304" width="18.69921875" style="6"/>
    <col min="2305" max="2305" width="5.69921875" style="6" customWidth="1"/>
    <col min="2306" max="2306" width="18.69921875" style="6"/>
    <col min="2307" max="2307" width="14.296875" style="6" customWidth="1"/>
    <col min="2308" max="2308" width="13.09765625" style="6" customWidth="1"/>
    <col min="2309" max="2309" width="14.3984375" style="6" customWidth="1"/>
    <col min="2310" max="2310" width="18.69921875" style="6"/>
    <col min="2311" max="2311" width="12.796875" style="6" customWidth="1"/>
    <col min="2312" max="2312" width="16.3984375" style="6" customWidth="1"/>
    <col min="2313" max="2313" width="12.8984375" style="6" customWidth="1"/>
    <col min="2314" max="2314" width="19.296875" style="6" customWidth="1"/>
    <col min="2315" max="2315" width="12.8984375" style="6" customWidth="1"/>
    <col min="2316" max="2560" width="18.69921875" style="6"/>
    <col min="2561" max="2561" width="5.69921875" style="6" customWidth="1"/>
    <col min="2562" max="2562" width="18.69921875" style="6"/>
    <col min="2563" max="2563" width="14.296875" style="6" customWidth="1"/>
    <col min="2564" max="2564" width="13.09765625" style="6" customWidth="1"/>
    <col min="2565" max="2565" width="14.3984375" style="6" customWidth="1"/>
    <col min="2566" max="2566" width="18.69921875" style="6"/>
    <col min="2567" max="2567" width="12.796875" style="6" customWidth="1"/>
    <col min="2568" max="2568" width="16.3984375" style="6" customWidth="1"/>
    <col min="2569" max="2569" width="12.8984375" style="6" customWidth="1"/>
    <col min="2570" max="2570" width="19.296875" style="6" customWidth="1"/>
    <col min="2571" max="2571" width="12.8984375" style="6" customWidth="1"/>
    <col min="2572" max="2816" width="18.69921875" style="6"/>
    <col min="2817" max="2817" width="5.69921875" style="6" customWidth="1"/>
    <col min="2818" max="2818" width="18.69921875" style="6"/>
    <col min="2819" max="2819" width="14.296875" style="6" customWidth="1"/>
    <col min="2820" max="2820" width="13.09765625" style="6" customWidth="1"/>
    <col min="2821" max="2821" width="14.3984375" style="6" customWidth="1"/>
    <col min="2822" max="2822" width="18.69921875" style="6"/>
    <col min="2823" max="2823" width="12.796875" style="6" customWidth="1"/>
    <col min="2824" max="2824" width="16.3984375" style="6" customWidth="1"/>
    <col min="2825" max="2825" width="12.8984375" style="6" customWidth="1"/>
    <col min="2826" max="2826" width="19.296875" style="6" customWidth="1"/>
    <col min="2827" max="2827" width="12.8984375" style="6" customWidth="1"/>
    <col min="2828" max="3072" width="18.69921875" style="6"/>
    <col min="3073" max="3073" width="5.69921875" style="6" customWidth="1"/>
    <col min="3074" max="3074" width="18.69921875" style="6"/>
    <col min="3075" max="3075" width="14.296875" style="6" customWidth="1"/>
    <col min="3076" max="3076" width="13.09765625" style="6" customWidth="1"/>
    <col min="3077" max="3077" width="14.3984375" style="6" customWidth="1"/>
    <col min="3078" max="3078" width="18.69921875" style="6"/>
    <col min="3079" max="3079" width="12.796875" style="6" customWidth="1"/>
    <col min="3080" max="3080" width="16.3984375" style="6" customWidth="1"/>
    <col min="3081" max="3081" width="12.8984375" style="6" customWidth="1"/>
    <col min="3082" max="3082" width="19.296875" style="6" customWidth="1"/>
    <col min="3083" max="3083" width="12.8984375" style="6" customWidth="1"/>
    <col min="3084" max="3328" width="18.69921875" style="6"/>
    <col min="3329" max="3329" width="5.69921875" style="6" customWidth="1"/>
    <col min="3330" max="3330" width="18.69921875" style="6"/>
    <col min="3331" max="3331" width="14.296875" style="6" customWidth="1"/>
    <col min="3332" max="3332" width="13.09765625" style="6" customWidth="1"/>
    <col min="3333" max="3333" width="14.3984375" style="6" customWidth="1"/>
    <col min="3334" max="3334" width="18.69921875" style="6"/>
    <col min="3335" max="3335" width="12.796875" style="6" customWidth="1"/>
    <col min="3336" max="3336" width="16.3984375" style="6" customWidth="1"/>
    <col min="3337" max="3337" width="12.8984375" style="6" customWidth="1"/>
    <col min="3338" max="3338" width="19.296875" style="6" customWidth="1"/>
    <col min="3339" max="3339" width="12.8984375" style="6" customWidth="1"/>
    <col min="3340" max="3584" width="18.69921875" style="6"/>
    <col min="3585" max="3585" width="5.69921875" style="6" customWidth="1"/>
    <col min="3586" max="3586" width="18.69921875" style="6"/>
    <col min="3587" max="3587" width="14.296875" style="6" customWidth="1"/>
    <col min="3588" max="3588" width="13.09765625" style="6" customWidth="1"/>
    <col min="3589" max="3589" width="14.3984375" style="6" customWidth="1"/>
    <col min="3590" max="3590" width="18.69921875" style="6"/>
    <col min="3591" max="3591" width="12.796875" style="6" customWidth="1"/>
    <col min="3592" max="3592" width="16.3984375" style="6" customWidth="1"/>
    <col min="3593" max="3593" width="12.8984375" style="6" customWidth="1"/>
    <col min="3594" max="3594" width="19.296875" style="6" customWidth="1"/>
    <col min="3595" max="3595" width="12.8984375" style="6" customWidth="1"/>
    <col min="3596" max="3840" width="18.69921875" style="6"/>
    <col min="3841" max="3841" width="5.69921875" style="6" customWidth="1"/>
    <col min="3842" max="3842" width="18.69921875" style="6"/>
    <col min="3843" max="3843" width="14.296875" style="6" customWidth="1"/>
    <col min="3844" max="3844" width="13.09765625" style="6" customWidth="1"/>
    <col min="3845" max="3845" width="14.3984375" style="6" customWidth="1"/>
    <col min="3846" max="3846" width="18.69921875" style="6"/>
    <col min="3847" max="3847" width="12.796875" style="6" customWidth="1"/>
    <col min="3848" max="3848" width="16.3984375" style="6" customWidth="1"/>
    <col min="3849" max="3849" width="12.8984375" style="6" customWidth="1"/>
    <col min="3850" max="3850" width="19.296875" style="6" customWidth="1"/>
    <col min="3851" max="3851" width="12.8984375" style="6" customWidth="1"/>
    <col min="3852" max="4096" width="18.69921875" style="6"/>
    <col min="4097" max="4097" width="5.69921875" style="6" customWidth="1"/>
    <col min="4098" max="4098" width="18.69921875" style="6"/>
    <col min="4099" max="4099" width="14.296875" style="6" customWidth="1"/>
    <col min="4100" max="4100" width="13.09765625" style="6" customWidth="1"/>
    <col min="4101" max="4101" width="14.3984375" style="6" customWidth="1"/>
    <col min="4102" max="4102" width="18.69921875" style="6"/>
    <col min="4103" max="4103" width="12.796875" style="6" customWidth="1"/>
    <col min="4104" max="4104" width="16.3984375" style="6" customWidth="1"/>
    <col min="4105" max="4105" width="12.8984375" style="6" customWidth="1"/>
    <col min="4106" max="4106" width="19.296875" style="6" customWidth="1"/>
    <col min="4107" max="4107" width="12.8984375" style="6" customWidth="1"/>
    <col min="4108" max="4352" width="18.69921875" style="6"/>
    <col min="4353" max="4353" width="5.69921875" style="6" customWidth="1"/>
    <col min="4354" max="4354" width="18.69921875" style="6"/>
    <col min="4355" max="4355" width="14.296875" style="6" customWidth="1"/>
    <col min="4356" max="4356" width="13.09765625" style="6" customWidth="1"/>
    <col min="4357" max="4357" width="14.3984375" style="6" customWidth="1"/>
    <col min="4358" max="4358" width="18.69921875" style="6"/>
    <col min="4359" max="4359" width="12.796875" style="6" customWidth="1"/>
    <col min="4360" max="4360" width="16.3984375" style="6" customWidth="1"/>
    <col min="4361" max="4361" width="12.8984375" style="6" customWidth="1"/>
    <col min="4362" max="4362" width="19.296875" style="6" customWidth="1"/>
    <col min="4363" max="4363" width="12.8984375" style="6" customWidth="1"/>
    <col min="4364" max="4608" width="18.69921875" style="6"/>
    <col min="4609" max="4609" width="5.69921875" style="6" customWidth="1"/>
    <col min="4610" max="4610" width="18.69921875" style="6"/>
    <col min="4611" max="4611" width="14.296875" style="6" customWidth="1"/>
    <col min="4612" max="4612" width="13.09765625" style="6" customWidth="1"/>
    <col min="4613" max="4613" width="14.3984375" style="6" customWidth="1"/>
    <col min="4614" max="4614" width="18.69921875" style="6"/>
    <col min="4615" max="4615" width="12.796875" style="6" customWidth="1"/>
    <col min="4616" max="4616" width="16.3984375" style="6" customWidth="1"/>
    <col min="4617" max="4617" width="12.8984375" style="6" customWidth="1"/>
    <col min="4618" max="4618" width="19.296875" style="6" customWidth="1"/>
    <col min="4619" max="4619" width="12.8984375" style="6" customWidth="1"/>
    <col min="4620" max="4864" width="18.69921875" style="6"/>
    <col min="4865" max="4865" width="5.69921875" style="6" customWidth="1"/>
    <col min="4866" max="4866" width="18.69921875" style="6"/>
    <col min="4867" max="4867" width="14.296875" style="6" customWidth="1"/>
    <col min="4868" max="4868" width="13.09765625" style="6" customWidth="1"/>
    <col min="4869" max="4869" width="14.3984375" style="6" customWidth="1"/>
    <col min="4870" max="4870" width="18.69921875" style="6"/>
    <col min="4871" max="4871" width="12.796875" style="6" customWidth="1"/>
    <col min="4872" max="4872" width="16.3984375" style="6" customWidth="1"/>
    <col min="4873" max="4873" width="12.8984375" style="6" customWidth="1"/>
    <col min="4874" max="4874" width="19.296875" style="6" customWidth="1"/>
    <col min="4875" max="4875" width="12.8984375" style="6" customWidth="1"/>
    <col min="4876" max="5120" width="18.69921875" style="6"/>
    <col min="5121" max="5121" width="5.69921875" style="6" customWidth="1"/>
    <col min="5122" max="5122" width="18.69921875" style="6"/>
    <col min="5123" max="5123" width="14.296875" style="6" customWidth="1"/>
    <col min="5124" max="5124" width="13.09765625" style="6" customWidth="1"/>
    <col min="5125" max="5125" width="14.3984375" style="6" customWidth="1"/>
    <col min="5126" max="5126" width="18.69921875" style="6"/>
    <col min="5127" max="5127" width="12.796875" style="6" customWidth="1"/>
    <col min="5128" max="5128" width="16.3984375" style="6" customWidth="1"/>
    <col min="5129" max="5129" width="12.8984375" style="6" customWidth="1"/>
    <col min="5130" max="5130" width="19.296875" style="6" customWidth="1"/>
    <col min="5131" max="5131" width="12.8984375" style="6" customWidth="1"/>
    <col min="5132" max="5376" width="18.69921875" style="6"/>
    <col min="5377" max="5377" width="5.69921875" style="6" customWidth="1"/>
    <col min="5378" max="5378" width="18.69921875" style="6"/>
    <col min="5379" max="5379" width="14.296875" style="6" customWidth="1"/>
    <col min="5380" max="5380" width="13.09765625" style="6" customWidth="1"/>
    <col min="5381" max="5381" width="14.3984375" style="6" customWidth="1"/>
    <col min="5382" max="5382" width="18.69921875" style="6"/>
    <col min="5383" max="5383" width="12.796875" style="6" customWidth="1"/>
    <col min="5384" max="5384" width="16.3984375" style="6" customWidth="1"/>
    <col min="5385" max="5385" width="12.8984375" style="6" customWidth="1"/>
    <col min="5386" max="5386" width="19.296875" style="6" customWidth="1"/>
    <col min="5387" max="5387" width="12.8984375" style="6" customWidth="1"/>
    <col min="5388" max="5632" width="18.69921875" style="6"/>
    <col min="5633" max="5633" width="5.69921875" style="6" customWidth="1"/>
    <col min="5634" max="5634" width="18.69921875" style="6"/>
    <col min="5635" max="5635" width="14.296875" style="6" customWidth="1"/>
    <col min="5636" max="5636" width="13.09765625" style="6" customWidth="1"/>
    <col min="5637" max="5637" width="14.3984375" style="6" customWidth="1"/>
    <col min="5638" max="5638" width="18.69921875" style="6"/>
    <col min="5639" max="5639" width="12.796875" style="6" customWidth="1"/>
    <col min="5640" max="5640" width="16.3984375" style="6" customWidth="1"/>
    <col min="5641" max="5641" width="12.8984375" style="6" customWidth="1"/>
    <col min="5642" max="5642" width="19.296875" style="6" customWidth="1"/>
    <col min="5643" max="5643" width="12.8984375" style="6" customWidth="1"/>
    <col min="5644" max="5888" width="18.69921875" style="6"/>
    <col min="5889" max="5889" width="5.69921875" style="6" customWidth="1"/>
    <col min="5890" max="5890" width="18.69921875" style="6"/>
    <col min="5891" max="5891" width="14.296875" style="6" customWidth="1"/>
    <col min="5892" max="5892" width="13.09765625" style="6" customWidth="1"/>
    <col min="5893" max="5893" width="14.3984375" style="6" customWidth="1"/>
    <col min="5894" max="5894" width="18.69921875" style="6"/>
    <col min="5895" max="5895" width="12.796875" style="6" customWidth="1"/>
    <col min="5896" max="5896" width="16.3984375" style="6" customWidth="1"/>
    <col min="5897" max="5897" width="12.8984375" style="6" customWidth="1"/>
    <col min="5898" max="5898" width="19.296875" style="6" customWidth="1"/>
    <col min="5899" max="5899" width="12.8984375" style="6" customWidth="1"/>
    <col min="5900" max="6144" width="18.69921875" style="6"/>
    <col min="6145" max="6145" width="5.69921875" style="6" customWidth="1"/>
    <col min="6146" max="6146" width="18.69921875" style="6"/>
    <col min="6147" max="6147" width="14.296875" style="6" customWidth="1"/>
    <col min="6148" max="6148" width="13.09765625" style="6" customWidth="1"/>
    <col min="6149" max="6149" width="14.3984375" style="6" customWidth="1"/>
    <col min="6150" max="6150" width="18.69921875" style="6"/>
    <col min="6151" max="6151" width="12.796875" style="6" customWidth="1"/>
    <col min="6152" max="6152" width="16.3984375" style="6" customWidth="1"/>
    <col min="6153" max="6153" width="12.8984375" style="6" customWidth="1"/>
    <col min="6154" max="6154" width="19.296875" style="6" customWidth="1"/>
    <col min="6155" max="6155" width="12.8984375" style="6" customWidth="1"/>
    <col min="6156" max="6400" width="18.69921875" style="6"/>
    <col min="6401" max="6401" width="5.69921875" style="6" customWidth="1"/>
    <col min="6402" max="6402" width="18.69921875" style="6"/>
    <col min="6403" max="6403" width="14.296875" style="6" customWidth="1"/>
    <col min="6404" max="6404" width="13.09765625" style="6" customWidth="1"/>
    <col min="6405" max="6405" width="14.3984375" style="6" customWidth="1"/>
    <col min="6406" max="6406" width="18.69921875" style="6"/>
    <col min="6407" max="6407" width="12.796875" style="6" customWidth="1"/>
    <col min="6408" max="6408" width="16.3984375" style="6" customWidth="1"/>
    <col min="6409" max="6409" width="12.8984375" style="6" customWidth="1"/>
    <col min="6410" max="6410" width="19.296875" style="6" customWidth="1"/>
    <col min="6411" max="6411" width="12.8984375" style="6" customWidth="1"/>
    <col min="6412" max="6656" width="18.69921875" style="6"/>
    <col min="6657" max="6657" width="5.69921875" style="6" customWidth="1"/>
    <col min="6658" max="6658" width="18.69921875" style="6"/>
    <col min="6659" max="6659" width="14.296875" style="6" customWidth="1"/>
    <col min="6660" max="6660" width="13.09765625" style="6" customWidth="1"/>
    <col min="6661" max="6661" width="14.3984375" style="6" customWidth="1"/>
    <col min="6662" max="6662" width="18.69921875" style="6"/>
    <col min="6663" max="6663" width="12.796875" style="6" customWidth="1"/>
    <col min="6664" max="6664" width="16.3984375" style="6" customWidth="1"/>
    <col min="6665" max="6665" width="12.8984375" style="6" customWidth="1"/>
    <col min="6666" max="6666" width="19.296875" style="6" customWidth="1"/>
    <col min="6667" max="6667" width="12.8984375" style="6" customWidth="1"/>
    <col min="6668" max="6912" width="18.69921875" style="6"/>
    <col min="6913" max="6913" width="5.69921875" style="6" customWidth="1"/>
    <col min="6914" max="6914" width="18.69921875" style="6"/>
    <col min="6915" max="6915" width="14.296875" style="6" customWidth="1"/>
    <col min="6916" max="6916" width="13.09765625" style="6" customWidth="1"/>
    <col min="6917" max="6917" width="14.3984375" style="6" customWidth="1"/>
    <col min="6918" max="6918" width="18.69921875" style="6"/>
    <col min="6919" max="6919" width="12.796875" style="6" customWidth="1"/>
    <col min="6920" max="6920" width="16.3984375" style="6" customWidth="1"/>
    <col min="6921" max="6921" width="12.8984375" style="6" customWidth="1"/>
    <col min="6922" max="6922" width="19.296875" style="6" customWidth="1"/>
    <col min="6923" max="6923" width="12.8984375" style="6" customWidth="1"/>
    <col min="6924" max="7168" width="18.69921875" style="6"/>
    <col min="7169" max="7169" width="5.69921875" style="6" customWidth="1"/>
    <col min="7170" max="7170" width="18.69921875" style="6"/>
    <col min="7171" max="7171" width="14.296875" style="6" customWidth="1"/>
    <col min="7172" max="7172" width="13.09765625" style="6" customWidth="1"/>
    <col min="7173" max="7173" width="14.3984375" style="6" customWidth="1"/>
    <col min="7174" max="7174" width="18.69921875" style="6"/>
    <col min="7175" max="7175" width="12.796875" style="6" customWidth="1"/>
    <col min="7176" max="7176" width="16.3984375" style="6" customWidth="1"/>
    <col min="7177" max="7177" width="12.8984375" style="6" customWidth="1"/>
    <col min="7178" max="7178" width="19.296875" style="6" customWidth="1"/>
    <col min="7179" max="7179" width="12.8984375" style="6" customWidth="1"/>
    <col min="7180" max="7424" width="18.69921875" style="6"/>
    <col min="7425" max="7425" width="5.69921875" style="6" customWidth="1"/>
    <col min="7426" max="7426" width="18.69921875" style="6"/>
    <col min="7427" max="7427" width="14.296875" style="6" customWidth="1"/>
    <col min="7428" max="7428" width="13.09765625" style="6" customWidth="1"/>
    <col min="7429" max="7429" width="14.3984375" style="6" customWidth="1"/>
    <col min="7430" max="7430" width="18.69921875" style="6"/>
    <col min="7431" max="7431" width="12.796875" style="6" customWidth="1"/>
    <col min="7432" max="7432" width="16.3984375" style="6" customWidth="1"/>
    <col min="7433" max="7433" width="12.8984375" style="6" customWidth="1"/>
    <col min="7434" max="7434" width="19.296875" style="6" customWidth="1"/>
    <col min="7435" max="7435" width="12.8984375" style="6" customWidth="1"/>
    <col min="7436" max="7680" width="18.69921875" style="6"/>
    <col min="7681" max="7681" width="5.69921875" style="6" customWidth="1"/>
    <col min="7682" max="7682" width="18.69921875" style="6"/>
    <col min="7683" max="7683" width="14.296875" style="6" customWidth="1"/>
    <col min="7684" max="7684" width="13.09765625" style="6" customWidth="1"/>
    <col min="7685" max="7685" width="14.3984375" style="6" customWidth="1"/>
    <col min="7686" max="7686" width="18.69921875" style="6"/>
    <col min="7687" max="7687" width="12.796875" style="6" customWidth="1"/>
    <col min="7688" max="7688" width="16.3984375" style="6" customWidth="1"/>
    <col min="7689" max="7689" width="12.8984375" style="6" customWidth="1"/>
    <col min="7690" max="7690" width="19.296875" style="6" customWidth="1"/>
    <col min="7691" max="7691" width="12.8984375" style="6" customWidth="1"/>
    <col min="7692" max="7936" width="18.69921875" style="6"/>
    <col min="7937" max="7937" width="5.69921875" style="6" customWidth="1"/>
    <col min="7938" max="7938" width="18.69921875" style="6"/>
    <col min="7939" max="7939" width="14.296875" style="6" customWidth="1"/>
    <col min="7940" max="7940" width="13.09765625" style="6" customWidth="1"/>
    <col min="7941" max="7941" width="14.3984375" style="6" customWidth="1"/>
    <col min="7942" max="7942" width="18.69921875" style="6"/>
    <col min="7943" max="7943" width="12.796875" style="6" customWidth="1"/>
    <col min="7944" max="7944" width="16.3984375" style="6" customWidth="1"/>
    <col min="7945" max="7945" width="12.8984375" style="6" customWidth="1"/>
    <col min="7946" max="7946" width="19.296875" style="6" customWidth="1"/>
    <col min="7947" max="7947" width="12.8984375" style="6" customWidth="1"/>
    <col min="7948" max="8192" width="18.69921875" style="6"/>
    <col min="8193" max="8193" width="5.69921875" style="6" customWidth="1"/>
    <col min="8194" max="8194" width="18.69921875" style="6"/>
    <col min="8195" max="8195" width="14.296875" style="6" customWidth="1"/>
    <col min="8196" max="8196" width="13.09765625" style="6" customWidth="1"/>
    <col min="8197" max="8197" width="14.3984375" style="6" customWidth="1"/>
    <col min="8198" max="8198" width="18.69921875" style="6"/>
    <col min="8199" max="8199" width="12.796875" style="6" customWidth="1"/>
    <col min="8200" max="8200" width="16.3984375" style="6" customWidth="1"/>
    <col min="8201" max="8201" width="12.8984375" style="6" customWidth="1"/>
    <col min="8202" max="8202" width="19.296875" style="6" customWidth="1"/>
    <col min="8203" max="8203" width="12.8984375" style="6" customWidth="1"/>
    <col min="8204" max="8448" width="18.69921875" style="6"/>
    <col min="8449" max="8449" width="5.69921875" style="6" customWidth="1"/>
    <col min="8450" max="8450" width="18.69921875" style="6"/>
    <col min="8451" max="8451" width="14.296875" style="6" customWidth="1"/>
    <col min="8452" max="8452" width="13.09765625" style="6" customWidth="1"/>
    <col min="8453" max="8453" width="14.3984375" style="6" customWidth="1"/>
    <col min="8454" max="8454" width="18.69921875" style="6"/>
    <col min="8455" max="8455" width="12.796875" style="6" customWidth="1"/>
    <col min="8456" max="8456" width="16.3984375" style="6" customWidth="1"/>
    <col min="8457" max="8457" width="12.8984375" style="6" customWidth="1"/>
    <col min="8458" max="8458" width="19.296875" style="6" customWidth="1"/>
    <col min="8459" max="8459" width="12.8984375" style="6" customWidth="1"/>
    <col min="8460" max="8704" width="18.69921875" style="6"/>
    <col min="8705" max="8705" width="5.69921875" style="6" customWidth="1"/>
    <col min="8706" max="8706" width="18.69921875" style="6"/>
    <col min="8707" max="8707" width="14.296875" style="6" customWidth="1"/>
    <col min="8708" max="8708" width="13.09765625" style="6" customWidth="1"/>
    <col min="8709" max="8709" width="14.3984375" style="6" customWidth="1"/>
    <col min="8710" max="8710" width="18.69921875" style="6"/>
    <col min="8711" max="8711" width="12.796875" style="6" customWidth="1"/>
    <col min="8712" max="8712" width="16.3984375" style="6" customWidth="1"/>
    <col min="8713" max="8713" width="12.8984375" style="6" customWidth="1"/>
    <col min="8714" max="8714" width="19.296875" style="6" customWidth="1"/>
    <col min="8715" max="8715" width="12.8984375" style="6" customWidth="1"/>
    <col min="8716" max="8960" width="18.69921875" style="6"/>
    <col min="8961" max="8961" width="5.69921875" style="6" customWidth="1"/>
    <col min="8962" max="8962" width="18.69921875" style="6"/>
    <col min="8963" max="8963" width="14.296875" style="6" customWidth="1"/>
    <col min="8964" max="8964" width="13.09765625" style="6" customWidth="1"/>
    <col min="8965" max="8965" width="14.3984375" style="6" customWidth="1"/>
    <col min="8966" max="8966" width="18.69921875" style="6"/>
    <col min="8967" max="8967" width="12.796875" style="6" customWidth="1"/>
    <col min="8968" max="8968" width="16.3984375" style="6" customWidth="1"/>
    <col min="8969" max="8969" width="12.8984375" style="6" customWidth="1"/>
    <col min="8970" max="8970" width="19.296875" style="6" customWidth="1"/>
    <col min="8971" max="8971" width="12.8984375" style="6" customWidth="1"/>
    <col min="8972" max="9216" width="18.69921875" style="6"/>
    <col min="9217" max="9217" width="5.69921875" style="6" customWidth="1"/>
    <col min="9218" max="9218" width="18.69921875" style="6"/>
    <col min="9219" max="9219" width="14.296875" style="6" customWidth="1"/>
    <col min="9220" max="9220" width="13.09765625" style="6" customWidth="1"/>
    <col min="9221" max="9221" width="14.3984375" style="6" customWidth="1"/>
    <col min="9222" max="9222" width="18.69921875" style="6"/>
    <col min="9223" max="9223" width="12.796875" style="6" customWidth="1"/>
    <col min="9224" max="9224" width="16.3984375" style="6" customWidth="1"/>
    <col min="9225" max="9225" width="12.8984375" style="6" customWidth="1"/>
    <col min="9226" max="9226" width="19.296875" style="6" customWidth="1"/>
    <col min="9227" max="9227" width="12.8984375" style="6" customWidth="1"/>
    <col min="9228" max="9472" width="18.69921875" style="6"/>
    <col min="9473" max="9473" width="5.69921875" style="6" customWidth="1"/>
    <col min="9474" max="9474" width="18.69921875" style="6"/>
    <col min="9475" max="9475" width="14.296875" style="6" customWidth="1"/>
    <col min="9476" max="9476" width="13.09765625" style="6" customWidth="1"/>
    <col min="9477" max="9477" width="14.3984375" style="6" customWidth="1"/>
    <col min="9478" max="9478" width="18.69921875" style="6"/>
    <col min="9479" max="9479" width="12.796875" style="6" customWidth="1"/>
    <col min="9480" max="9480" width="16.3984375" style="6" customWidth="1"/>
    <col min="9481" max="9481" width="12.8984375" style="6" customWidth="1"/>
    <col min="9482" max="9482" width="19.296875" style="6" customWidth="1"/>
    <col min="9483" max="9483" width="12.8984375" style="6" customWidth="1"/>
    <col min="9484" max="9728" width="18.69921875" style="6"/>
    <col min="9729" max="9729" width="5.69921875" style="6" customWidth="1"/>
    <col min="9730" max="9730" width="18.69921875" style="6"/>
    <col min="9731" max="9731" width="14.296875" style="6" customWidth="1"/>
    <col min="9732" max="9732" width="13.09765625" style="6" customWidth="1"/>
    <col min="9733" max="9733" width="14.3984375" style="6" customWidth="1"/>
    <col min="9734" max="9734" width="18.69921875" style="6"/>
    <col min="9735" max="9735" width="12.796875" style="6" customWidth="1"/>
    <col min="9736" max="9736" width="16.3984375" style="6" customWidth="1"/>
    <col min="9737" max="9737" width="12.8984375" style="6" customWidth="1"/>
    <col min="9738" max="9738" width="19.296875" style="6" customWidth="1"/>
    <col min="9739" max="9739" width="12.8984375" style="6" customWidth="1"/>
    <col min="9740" max="9984" width="18.69921875" style="6"/>
    <col min="9985" max="9985" width="5.69921875" style="6" customWidth="1"/>
    <col min="9986" max="9986" width="18.69921875" style="6"/>
    <col min="9987" max="9987" width="14.296875" style="6" customWidth="1"/>
    <col min="9988" max="9988" width="13.09765625" style="6" customWidth="1"/>
    <col min="9989" max="9989" width="14.3984375" style="6" customWidth="1"/>
    <col min="9990" max="9990" width="18.69921875" style="6"/>
    <col min="9991" max="9991" width="12.796875" style="6" customWidth="1"/>
    <col min="9992" max="9992" width="16.3984375" style="6" customWidth="1"/>
    <col min="9993" max="9993" width="12.8984375" style="6" customWidth="1"/>
    <col min="9994" max="9994" width="19.296875" style="6" customWidth="1"/>
    <col min="9995" max="9995" width="12.8984375" style="6" customWidth="1"/>
    <col min="9996" max="10240" width="18.69921875" style="6"/>
    <col min="10241" max="10241" width="5.69921875" style="6" customWidth="1"/>
    <col min="10242" max="10242" width="18.69921875" style="6"/>
    <col min="10243" max="10243" width="14.296875" style="6" customWidth="1"/>
    <col min="10244" max="10244" width="13.09765625" style="6" customWidth="1"/>
    <col min="10245" max="10245" width="14.3984375" style="6" customWidth="1"/>
    <col min="10246" max="10246" width="18.69921875" style="6"/>
    <col min="10247" max="10247" width="12.796875" style="6" customWidth="1"/>
    <col min="10248" max="10248" width="16.3984375" style="6" customWidth="1"/>
    <col min="10249" max="10249" width="12.8984375" style="6" customWidth="1"/>
    <col min="10250" max="10250" width="19.296875" style="6" customWidth="1"/>
    <col min="10251" max="10251" width="12.8984375" style="6" customWidth="1"/>
    <col min="10252" max="10496" width="18.69921875" style="6"/>
    <col min="10497" max="10497" width="5.69921875" style="6" customWidth="1"/>
    <col min="10498" max="10498" width="18.69921875" style="6"/>
    <col min="10499" max="10499" width="14.296875" style="6" customWidth="1"/>
    <col min="10500" max="10500" width="13.09765625" style="6" customWidth="1"/>
    <col min="10501" max="10501" width="14.3984375" style="6" customWidth="1"/>
    <col min="10502" max="10502" width="18.69921875" style="6"/>
    <col min="10503" max="10503" width="12.796875" style="6" customWidth="1"/>
    <col min="10504" max="10504" width="16.3984375" style="6" customWidth="1"/>
    <col min="10505" max="10505" width="12.8984375" style="6" customWidth="1"/>
    <col min="10506" max="10506" width="19.296875" style="6" customWidth="1"/>
    <col min="10507" max="10507" width="12.8984375" style="6" customWidth="1"/>
    <col min="10508" max="10752" width="18.69921875" style="6"/>
    <col min="10753" max="10753" width="5.69921875" style="6" customWidth="1"/>
    <col min="10754" max="10754" width="18.69921875" style="6"/>
    <col min="10755" max="10755" width="14.296875" style="6" customWidth="1"/>
    <col min="10756" max="10756" width="13.09765625" style="6" customWidth="1"/>
    <col min="10757" max="10757" width="14.3984375" style="6" customWidth="1"/>
    <col min="10758" max="10758" width="18.69921875" style="6"/>
    <col min="10759" max="10759" width="12.796875" style="6" customWidth="1"/>
    <col min="10760" max="10760" width="16.3984375" style="6" customWidth="1"/>
    <col min="10761" max="10761" width="12.8984375" style="6" customWidth="1"/>
    <col min="10762" max="10762" width="19.296875" style="6" customWidth="1"/>
    <col min="10763" max="10763" width="12.8984375" style="6" customWidth="1"/>
    <col min="10764" max="11008" width="18.69921875" style="6"/>
    <col min="11009" max="11009" width="5.69921875" style="6" customWidth="1"/>
    <col min="11010" max="11010" width="18.69921875" style="6"/>
    <col min="11011" max="11011" width="14.296875" style="6" customWidth="1"/>
    <col min="11012" max="11012" width="13.09765625" style="6" customWidth="1"/>
    <col min="11013" max="11013" width="14.3984375" style="6" customWidth="1"/>
    <col min="11014" max="11014" width="18.69921875" style="6"/>
    <col min="11015" max="11015" width="12.796875" style="6" customWidth="1"/>
    <col min="11016" max="11016" width="16.3984375" style="6" customWidth="1"/>
    <col min="11017" max="11017" width="12.8984375" style="6" customWidth="1"/>
    <col min="11018" max="11018" width="19.296875" style="6" customWidth="1"/>
    <col min="11019" max="11019" width="12.8984375" style="6" customWidth="1"/>
    <col min="11020" max="11264" width="18.69921875" style="6"/>
    <col min="11265" max="11265" width="5.69921875" style="6" customWidth="1"/>
    <col min="11266" max="11266" width="18.69921875" style="6"/>
    <col min="11267" max="11267" width="14.296875" style="6" customWidth="1"/>
    <col min="11268" max="11268" width="13.09765625" style="6" customWidth="1"/>
    <col min="11269" max="11269" width="14.3984375" style="6" customWidth="1"/>
    <col min="11270" max="11270" width="18.69921875" style="6"/>
    <col min="11271" max="11271" width="12.796875" style="6" customWidth="1"/>
    <col min="11272" max="11272" width="16.3984375" style="6" customWidth="1"/>
    <col min="11273" max="11273" width="12.8984375" style="6" customWidth="1"/>
    <col min="11274" max="11274" width="19.296875" style="6" customWidth="1"/>
    <col min="11275" max="11275" width="12.8984375" style="6" customWidth="1"/>
    <col min="11276" max="11520" width="18.69921875" style="6"/>
    <col min="11521" max="11521" width="5.69921875" style="6" customWidth="1"/>
    <col min="11522" max="11522" width="18.69921875" style="6"/>
    <col min="11523" max="11523" width="14.296875" style="6" customWidth="1"/>
    <col min="11524" max="11524" width="13.09765625" style="6" customWidth="1"/>
    <col min="11525" max="11525" width="14.3984375" style="6" customWidth="1"/>
    <col min="11526" max="11526" width="18.69921875" style="6"/>
    <col min="11527" max="11527" width="12.796875" style="6" customWidth="1"/>
    <col min="11528" max="11528" width="16.3984375" style="6" customWidth="1"/>
    <col min="11529" max="11529" width="12.8984375" style="6" customWidth="1"/>
    <col min="11530" max="11530" width="19.296875" style="6" customWidth="1"/>
    <col min="11531" max="11531" width="12.8984375" style="6" customWidth="1"/>
    <col min="11532" max="11776" width="18.69921875" style="6"/>
    <col min="11777" max="11777" width="5.69921875" style="6" customWidth="1"/>
    <col min="11778" max="11778" width="18.69921875" style="6"/>
    <col min="11779" max="11779" width="14.296875" style="6" customWidth="1"/>
    <col min="11780" max="11780" width="13.09765625" style="6" customWidth="1"/>
    <col min="11781" max="11781" width="14.3984375" style="6" customWidth="1"/>
    <col min="11782" max="11782" width="18.69921875" style="6"/>
    <col min="11783" max="11783" width="12.796875" style="6" customWidth="1"/>
    <col min="11784" max="11784" width="16.3984375" style="6" customWidth="1"/>
    <col min="11785" max="11785" width="12.8984375" style="6" customWidth="1"/>
    <col min="11786" max="11786" width="19.296875" style="6" customWidth="1"/>
    <col min="11787" max="11787" width="12.8984375" style="6" customWidth="1"/>
    <col min="11788" max="12032" width="18.69921875" style="6"/>
    <col min="12033" max="12033" width="5.69921875" style="6" customWidth="1"/>
    <col min="12034" max="12034" width="18.69921875" style="6"/>
    <col min="12035" max="12035" width="14.296875" style="6" customWidth="1"/>
    <col min="12036" max="12036" width="13.09765625" style="6" customWidth="1"/>
    <col min="12037" max="12037" width="14.3984375" style="6" customWidth="1"/>
    <col min="12038" max="12038" width="18.69921875" style="6"/>
    <col min="12039" max="12039" width="12.796875" style="6" customWidth="1"/>
    <col min="12040" max="12040" width="16.3984375" style="6" customWidth="1"/>
    <col min="12041" max="12041" width="12.8984375" style="6" customWidth="1"/>
    <col min="12042" max="12042" width="19.296875" style="6" customWidth="1"/>
    <col min="12043" max="12043" width="12.8984375" style="6" customWidth="1"/>
    <col min="12044" max="12288" width="18.69921875" style="6"/>
    <col min="12289" max="12289" width="5.69921875" style="6" customWidth="1"/>
    <col min="12290" max="12290" width="18.69921875" style="6"/>
    <col min="12291" max="12291" width="14.296875" style="6" customWidth="1"/>
    <col min="12292" max="12292" width="13.09765625" style="6" customWidth="1"/>
    <col min="12293" max="12293" width="14.3984375" style="6" customWidth="1"/>
    <col min="12294" max="12294" width="18.69921875" style="6"/>
    <col min="12295" max="12295" width="12.796875" style="6" customWidth="1"/>
    <col min="12296" max="12296" width="16.3984375" style="6" customWidth="1"/>
    <col min="12297" max="12297" width="12.8984375" style="6" customWidth="1"/>
    <col min="12298" max="12298" width="19.296875" style="6" customWidth="1"/>
    <col min="12299" max="12299" width="12.8984375" style="6" customWidth="1"/>
    <col min="12300" max="12544" width="18.69921875" style="6"/>
    <col min="12545" max="12545" width="5.69921875" style="6" customWidth="1"/>
    <col min="12546" max="12546" width="18.69921875" style="6"/>
    <col min="12547" max="12547" width="14.296875" style="6" customWidth="1"/>
    <col min="12548" max="12548" width="13.09765625" style="6" customWidth="1"/>
    <col min="12549" max="12549" width="14.3984375" style="6" customWidth="1"/>
    <col min="12550" max="12550" width="18.69921875" style="6"/>
    <col min="12551" max="12551" width="12.796875" style="6" customWidth="1"/>
    <col min="12552" max="12552" width="16.3984375" style="6" customWidth="1"/>
    <col min="12553" max="12553" width="12.8984375" style="6" customWidth="1"/>
    <col min="12554" max="12554" width="19.296875" style="6" customWidth="1"/>
    <col min="12555" max="12555" width="12.8984375" style="6" customWidth="1"/>
    <col min="12556" max="12800" width="18.69921875" style="6"/>
    <col min="12801" max="12801" width="5.69921875" style="6" customWidth="1"/>
    <col min="12802" max="12802" width="18.69921875" style="6"/>
    <col min="12803" max="12803" width="14.296875" style="6" customWidth="1"/>
    <col min="12804" max="12804" width="13.09765625" style="6" customWidth="1"/>
    <col min="12805" max="12805" width="14.3984375" style="6" customWidth="1"/>
    <col min="12806" max="12806" width="18.69921875" style="6"/>
    <col min="12807" max="12807" width="12.796875" style="6" customWidth="1"/>
    <col min="12808" max="12808" width="16.3984375" style="6" customWidth="1"/>
    <col min="12809" max="12809" width="12.8984375" style="6" customWidth="1"/>
    <col min="12810" max="12810" width="19.296875" style="6" customWidth="1"/>
    <col min="12811" max="12811" width="12.8984375" style="6" customWidth="1"/>
    <col min="12812" max="13056" width="18.69921875" style="6"/>
    <col min="13057" max="13057" width="5.69921875" style="6" customWidth="1"/>
    <col min="13058" max="13058" width="18.69921875" style="6"/>
    <col min="13059" max="13059" width="14.296875" style="6" customWidth="1"/>
    <col min="13060" max="13060" width="13.09765625" style="6" customWidth="1"/>
    <col min="13061" max="13061" width="14.3984375" style="6" customWidth="1"/>
    <col min="13062" max="13062" width="18.69921875" style="6"/>
    <col min="13063" max="13063" width="12.796875" style="6" customWidth="1"/>
    <col min="13064" max="13064" width="16.3984375" style="6" customWidth="1"/>
    <col min="13065" max="13065" width="12.8984375" style="6" customWidth="1"/>
    <col min="13066" max="13066" width="19.296875" style="6" customWidth="1"/>
    <col min="13067" max="13067" width="12.8984375" style="6" customWidth="1"/>
    <col min="13068" max="13312" width="18.69921875" style="6"/>
    <col min="13313" max="13313" width="5.69921875" style="6" customWidth="1"/>
    <col min="13314" max="13314" width="18.69921875" style="6"/>
    <col min="13315" max="13315" width="14.296875" style="6" customWidth="1"/>
    <col min="13316" max="13316" width="13.09765625" style="6" customWidth="1"/>
    <col min="13317" max="13317" width="14.3984375" style="6" customWidth="1"/>
    <col min="13318" max="13318" width="18.69921875" style="6"/>
    <col min="13319" max="13319" width="12.796875" style="6" customWidth="1"/>
    <col min="13320" max="13320" width="16.3984375" style="6" customWidth="1"/>
    <col min="13321" max="13321" width="12.8984375" style="6" customWidth="1"/>
    <col min="13322" max="13322" width="19.296875" style="6" customWidth="1"/>
    <col min="13323" max="13323" width="12.8984375" style="6" customWidth="1"/>
    <col min="13324" max="13568" width="18.69921875" style="6"/>
    <col min="13569" max="13569" width="5.69921875" style="6" customWidth="1"/>
    <col min="13570" max="13570" width="18.69921875" style="6"/>
    <col min="13571" max="13571" width="14.296875" style="6" customWidth="1"/>
    <col min="13572" max="13572" width="13.09765625" style="6" customWidth="1"/>
    <col min="13573" max="13573" width="14.3984375" style="6" customWidth="1"/>
    <col min="13574" max="13574" width="18.69921875" style="6"/>
    <col min="13575" max="13575" width="12.796875" style="6" customWidth="1"/>
    <col min="13576" max="13576" width="16.3984375" style="6" customWidth="1"/>
    <col min="13577" max="13577" width="12.8984375" style="6" customWidth="1"/>
    <col min="13578" max="13578" width="19.296875" style="6" customWidth="1"/>
    <col min="13579" max="13579" width="12.8984375" style="6" customWidth="1"/>
    <col min="13580" max="13824" width="18.69921875" style="6"/>
    <col min="13825" max="13825" width="5.69921875" style="6" customWidth="1"/>
    <col min="13826" max="13826" width="18.69921875" style="6"/>
    <col min="13827" max="13827" width="14.296875" style="6" customWidth="1"/>
    <col min="13828" max="13828" width="13.09765625" style="6" customWidth="1"/>
    <col min="13829" max="13829" width="14.3984375" style="6" customWidth="1"/>
    <col min="13830" max="13830" width="18.69921875" style="6"/>
    <col min="13831" max="13831" width="12.796875" style="6" customWidth="1"/>
    <col min="13832" max="13832" width="16.3984375" style="6" customWidth="1"/>
    <col min="13833" max="13833" width="12.8984375" style="6" customWidth="1"/>
    <col min="13834" max="13834" width="19.296875" style="6" customWidth="1"/>
    <col min="13835" max="13835" width="12.8984375" style="6" customWidth="1"/>
    <col min="13836" max="14080" width="18.69921875" style="6"/>
    <col min="14081" max="14081" width="5.69921875" style="6" customWidth="1"/>
    <col min="14082" max="14082" width="18.69921875" style="6"/>
    <col min="14083" max="14083" width="14.296875" style="6" customWidth="1"/>
    <col min="14084" max="14084" width="13.09765625" style="6" customWidth="1"/>
    <col min="14085" max="14085" width="14.3984375" style="6" customWidth="1"/>
    <col min="14086" max="14086" width="18.69921875" style="6"/>
    <col min="14087" max="14087" width="12.796875" style="6" customWidth="1"/>
    <col min="14088" max="14088" width="16.3984375" style="6" customWidth="1"/>
    <col min="14089" max="14089" width="12.8984375" style="6" customWidth="1"/>
    <col min="14090" max="14090" width="19.296875" style="6" customWidth="1"/>
    <col min="14091" max="14091" width="12.8984375" style="6" customWidth="1"/>
    <col min="14092" max="14336" width="18.69921875" style="6"/>
    <col min="14337" max="14337" width="5.69921875" style="6" customWidth="1"/>
    <col min="14338" max="14338" width="18.69921875" style="6"/>
    <col min="14339" max="14339" width="14.296875" style="6" customWidth="1"/>
    <col min="14340" max="14340" width="13.09765625" style="6" customWidth="1"/>
    <col min="14341" max="14341" width="14.3984375" style="6" customWidth="1"/>
    <col min="14342" max="14342" width="18.69921875" style="6"/>
    <col min="14343" max="14343" width="12.796875" style="6" customWidth="1"/>
    <col min="14344" max="14344" width="16.3984375" style="6" customWidth="1"/>
    <col min="14345" max="14345" width="12.8984375" style="6" customWidth="1"/>
    <col min="14346" max="14346" width="19.296875" style="6" customWidth="1"/>
    <col min="14347" max="14347" width="12.8984375" style="6" customWidth="1"/>
    <col min="14348" max="14592" width="18.69921875" style="6"/>
    <col min="14593" max="14593" width="5.69921875" style="6" customWidth="1"/>
    <col min="14594" max="14594" width="18.69921875" style="6"/>
    <col min="14595" max="14595" width="14.296875" style="6" customWidth="1"/>
    <col min="14596" max="14596" width="13.09765625" style="6" customWidth="1"/>
    <col min="14597" max="14597" width="14.3984375" style="6" customWidth="1"/>
    <col min="14598" max="14598" width="18.69921875" style="6"/>
    <col min="14599" max="14599" width="12.796875" style="6" customWidth="1"/>
    <col min="14600" max="14600" width="16.3984375" style="6" customWidth="1"/>
    <col min="14601" max="14601" width="12.8984375" style="6" customWidth="1"/>
    <col min="14602" max="14602" width="19.296875" style="6" customWidth="1"/>
    <col min="14603" max="14603" width="12.8984375" style="6" customWidth="1"/>
    <col min="14604" max="14848" width="18.69921875" style="6"/>
    <col min="14849" max="14849" width="5.69921875" style="6" customWidth="1"/>
    <col min="14850" max="14850" width="18.69921875" style="6"/>
    <col min="14851" max="14851" width="14.296875" style="6" customWidth="1"/>
    <col min="14852" max="14852" width="13.09765625" style="6" customWidth="1"/>
    <col min="14853" max="14853" width="14.3984375" style="6" customWidth="1"/>
    <col min="14854" max="14854" width="18.69921875" style="6"/>
    <col min="14855" max="14855" width="12.796875" style="6" customWidth="1"/>
    <col min="14856" max="14856" width="16.3984375" style="6" customWidth="1"/>
    <col min="14857" max="14857" width="12.8984375" style="6" customWidth="1"/>
    <col min="14858" max="14858" width="19.296875" style="6" customWidth="1"/>
    <col min="14859" max="14859" width="12.8984375" style="6" customWidth="1"/>
    <col min="14860" max="15104" width="18.69921875" style="6"/>
    <col min="15105" max="15105" width="5.69921875" style="6" customWidth="1"/>
    <col min="15106" max="15106" width="18.69921875" style="6"/>
    <col min="15107" max="15107" width="14.296875" style="6" customWidth="1"/>
    <col min="15108" max="15108" width="13.09765625" style="6" customWidth="1"/>
    <col min="15109" max="15109" width="14.3984375" style="6" customWidth="1"/>
    <col min="15110" max="15110" width="18.69921875" style="6"/>
    <col min="15111" max="15111" width="12.796875" style="6" customWidth="1"/>
    <col min="15112" max="15112" width="16.3984375" style="6" customWidth="1"/>
    <col min="15113" max="15113" width="12.8984375" style="6" customWidth="1"/>
    <col min="15114" max="15114" width="19.296875" style="6" customWidth="1"/>
    <col min="15115" max="15115" width="12.8984375" style="6" customWidth="1"/>
    <col min="15116" max="15360" width="18.69921875" style="6"/>
    <col min="15361" max="15361" width="5.69921875" style="6" customWidth="1"/>
    <col min="15362" max="15362" width="18.69921875" style="6"/>
    <col min="15363" max="15363" width="14.296875" style="6" customWidth="1"/>
    <col min="15364" max="15364" width="13.09765625" style="6" customWidth="1"/>
    <col min="15365" max="15365" width="14.3984375" style="6" customWidth="1"/>
    <col min="15366" max="15366" width="18.69921875" style="6"/>
    <col min="15367" max="15367" width="12.796875" style="6" customWidth="1"/>
    <col min="15368" max="15368" width="16.3984375" style="6" customWidth="1"/>
    <col min="15369" max="15369" width="12.8984375" style="6" customWidth="1"/>
    <col min="15370" max="15370" width="19.296875" style="6" customWidth="1"/>
    <col min="15371" max="15371" width="12.8984375" style="6" customWidth="1"/>
    <col min="15372" max="15616" width="18.69921875" style="6"/>
    <col min="15617" max="15617" width="5.69921875" style="6" customWidth="1"/>
    <col min="15618" max="15618" width="18.69921875" style="6"/>
    <col min="15619" max="15619" width="14.296875" style="6" customWidth="1"/>
    <col min="15620" max="15620" width="13.09765625" style="6" customWidth="1"/>
    <col min="15621" max="15621" width="14.3984375" style="6" customWidth="1"/>
    <col min="15622" max="15622" width="18.69921875" style="6"/>
    <col min="15623" max="15623" width="12.796875" style="6" customWidth="1"/>
    <col min="15624" max="15624" width="16.3984375" style="6" customWidth="1"/>
    <col min="15625" max="15625" width="12.8984375" style="6" customWidth="1"/>
    <col min="15626" max="15626" width="19.296875" style="6" customWidth="1"/>
    <col min="15627" max="15627" width="12.8984375" style="6" customWidth="1"/>
    <col min="15628" max="15872" width="18.69921875" style="6"/>
    <col min="15873" max="15873" width="5.69921875" style="6" customWidth="1"/>
    <col min="15874" max="15874" width="18.69921875" style="6"/>
    <col min="15875" max="15875" width="14.296875" style="6" customWidth="1"/>
    <col min="15876" max="15876" width="13.09765625" style="6" customWidth="1"/>
    <col min="15877" max="15877" width="14.3984375" style="6" customWidth="1"/>
    <col min="15878" max="15878" width="18.69921875" style="6"/>
    <col min="15879" max="15879" width="12.796875" style="6" customWidth="1"/>
    <col min="15880" max="15880" width="16.3984375" style="6" customWidth="1"/>
    <col min="15881" max="15881" width="12.8984375" style="6" customWidth="1"/>
    <col min="15882" max="15882" width="19.296875" style="6" customWidth="1"/>
    <col min="15883" max="15883" width="12.8984375" style="6" customWidth="1"/>
    <col min="15884" max="16128" width="18.69921875" style="6"/>
    <col min="16129" max="16129" width="5.69921875" style="6" customWidth="1"/>
    <col min="16130" max="16130" width="18.69921875" style="6"/>
    <col min="16131" max="16131" width="14.296875" style="6" customWidth="1"/>
    <col min="16132" max="16132" width="13.09765625" style="6" customWidth="1"/>
    <col min="16133" max="16133" width="14.3984375" style="6" customWidth="1"/>
    <col min="16134" max="16134" width="18.69921875" style="6"/>
    <col min="16135" max="16135" width="12.796875" style="6" customWidth="1"/>
    <col min="16136" max="16136" width="16.3984375" style="6" customWidth="1"/>
    <col min="16137" max="16137" width="12.8984375" style="6" customWidth="1"/>
    <col min="16138" max="16138" width="19.296875" style="6" customWidth="1"/>
    <col min="16139" max="16139" width="12.8984375" style="6" customWidth="1"/>
    <col min="16140" max="16384" width="18.69921875" style="6"/>
  </cols>
  <sheetData>
    <row r="1" spans="1:12" s="4" customFormat="1" ht="22.8" x14ac:dyDescent="0.65">
      <c r="A1" s="1"/>
      <c r="B1" s="1"/>
      <c r="C1" s="1"/>
      <c r="D1" s="1"/>
      <c r="E1" s="1"/>
      <c r="F1" s="1"/>
      <c r="G1" s="1"/>
      <c r="H1" s="1"/>
      <c r="I1" s="1"/>
      <c r="J1" s="2"/>
      <c r="K1" s="3" t="s">
        <v>0</v>
      </c>
      <c r="L1" s="3"/>
    </row>
    <row r="2" spans="1:12" x14ac:dyDescent="0.65">
      <c r="A2" s="5" t="s">
        <v>70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x14ac:dyDescent="0.6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x14ac:dyDescent="0.65">
      <c r="A4" s="8" t="s">
        <v>71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x14ac:dyDescent="0.65">
      <c r="A5" s="9" t="s">
        <v>4</v>
      </c>
      <c r="B5" s="10" t="s">
        <v>5</v>
      </c>
      <c r="C5" s="11" t="s">
        <v>6</v>
      </c>
      <c r="D5" s="12" t="s">
        <v>7</v>
      </c>
      <c r="E5" s="9" t="s">
        <v>8</v>
      </c>
      <c r="F5" s="13" t="s">
        <v>9</v>
      </c>
      <c r="G5" s="12" t="s">
        <v>10</v>
      </c>
      <c r="H5" s="14" t="s">
        <v>11</v>
      </c>
      <c r="I5" s="15" t="s">
        <v>12</v>
      </c>
      <c r="J5" s="16" t="s">
        <v>13</v>
      </c>
      <c r="K5" s="17" t="s">
        <v>14</v>
      </c>
      <c r="L5" s="18" t="s">
        <v>15</v>
      </c>
    </row>
    <row r="6" spans="1:12" x14ac:dyDescent="0.65">
      <c r="A6" s="9"/>
      <c r="B6" s="10"/>
      <c r="C6" s="19" t="s">
        <v>16</v>
      </c>
      <c r="D6" s="19" t="s">
        <v>17</v>
      </c>
      <c r="E6" s="9"/>
      <c r="F6" s="13"/>
      <c r="G6" s="19" t="s">
        <v>17</v>
      </c>
      <c r="H6" s="14"/>
      <c r="I6" s="20" t="s">
        <v>18</v>
      </c>
      <c r="J6" s="21"/>
      <c r="K6" s="22"/>
      <c r="L6" s="23"/>
    </row>
    <row r="7" spans="1:12" x14ac:dyDescent="0.65">
      <c r="A7" s="56">
        <v>1</v>
      </c>
      <c r="B7" s="32" t="s">
        <v>72</v>
      </c>
      <c r="C7" s="26">
        <v>640</v>
      </c>
      <c r="D7" s="26">
        <f>C7</f>
        <v>640</v>
      </c>
      <c r="E7" s="24" t="s">
        <v>20</v>
      </c>
      <c r="F7" s="37" t="s">
        <v>73</v>
      </c>
      <c r="G7" s="26">
        <f>D7</f>
        <v>640</v>
      </c>
      <c r="H7" s="32" t="str">
        <f>F7</f>
        <v>ร้านไมตรีอะไล่ยนต์</v>
      </c>
      <c r="I7" s="28">
        <f>G7</f>
        <v>640</v>
      </c>
      <c r="J7" s="29" t="s">
        <v>26</v>
      </c>
      <c r="K7" s="30" t="s">
        <v>29</v>
      </c>
      <c r="L7" s="31">
        <v>24787</v>
      </c>
    </row>
    <row r="8" spans="1:12" x14ac:dyDescent="0.65">
      <c r="A8" s="38"/>
      <c r="B8" s="32"/>
      <c r="C8" s="26"/>
      <c r="D8" s="26"/>
      <c r="E8" s="24"/>
      <c r="F8" s="37"/>
      <c r="G8" s="26"/>
      <c r="H8" s="32"/>
      <c r="I8" s="38"/>
      <c r="J8" s="34"/>
      <c r="K8" s="39"/>
      <c r="L8" s="40"/>
    </row>
    <row r="9" spans="1:12" x14ac:dyDescent="0.65">
      <c r="A9" s="56">
        <v>2</v>
      </c>
      <c r="B9" s="32" t="s">
        <v>74</v>
      </c>
      <c r="C9" s="26">
        <v>630</v>
      </c>
      <c r="D9" s="26">
        <v>630</v>
      </c>
      <c r="E9" s="24" t="s">
        <v>20</v>
      </c>
      <c r="F9" s="37" t="s">
        <v>73</v>
      </c>
      <c r="G9" s="26">
        <v>630</v>
      </c>
      <c r="H9" s="32" t="str">
        <f>F9</f>
        <v>ร้านไมตรีอะไล่ยนต์</v>
      </c>
      <c r="I9" s="28">
        <v>630</v>
      </c>
      <c r="J9" s="29" t="s">
        <v>26</v>
      </c>
      <c r="K9" s="30" t="s">
        <v>23</v>
      </c>
      <c r="L9" s="31">
        <v>24787</v>
      </c>
    </row>
    <row r="10" spans="1:12" x14ac:dyDescent="0.65">
      <c r="A10" s="38"/>
      <c r="B10" s="32"/>
      <c r="C10" s="26"/>
      <c r="D10" s="26"/>
      <c r="E10" s="24"/>
      <c r="F10" s="37"/>
      <c r="G10" s="26"/>
      <c r="H10" s="32"/>
      <c r="I10" s="57"/>
      <c r="J10" s="34"/>
      <c r="K10" s="39"/>
      <c r="L10" s="40"/>
    </row>
    <row r="11" spans="1:12" x14ac:dyDescent="0.65">
      <c r="A11" s="56">
        <v>3</v>
      </c>
      <c r="B11" s="32" t="s">
        <v>75</v>
      </c>
      <c r="C11" s="26">
        <v>23950</v>
      </c>
      <c r="D11" s="26">
        <f>C11</f>
        <v>23950</v>
      </c>
      <c r="E11" s="24" t="s">
        <v>20</v>
      </c>
      <c r="F11" s="32" t="s">
        <v>76</v>
      </c>
      <c r="G11" s="26">
        <f>D11</f>
        <v>23950</v>
      </c>
      <c r="H11" s="32" t="str">
        <f>F11</f>
        <v>ห้างหุ้นส่วนจำกัด สมาร์ทเพียว วอเตอร์ แอนด์ ซัพพลาย</v>
      </c>
      <c r="I11" s="28">
        <f>G11</f>
        <v>23950</v>
      </c>
      <c r="J11" s="29" t="s">
        <v>26</v>
      </c>
      <c r="K11" s="30" t="s">
        <v>77</v>
      </c>
      <c r="L11" s="31">
        <v>24791</v>
      </c>
    </row>
    <row r="12" spans="1:12" x14ac:dyDescent="0.65">
      <c r="A12" s="38"/>
      <c r="B12" s="32"/>
      <c r="C12" s="26"/>
      <c r="D12" s="26"/>
      <c r="E12" s="24"/>
      <c r="F12" s="32"/>
      <c r="G12" s="26"/>
      <c r="H12" s="32"/>
      <c r="I12" s="38"/>
      <c r="J12" s="34"/>
      <c r="K12" s="39"/>
      <c r="L12" s="40"/>
    </row>
    <row r="13" spans="1:12" ht="22.2" thickBot="1" x14ac:dyDescent="0.7">
      <c r="A13" s="58"/>
      <c r="C13" s="43">
        <f>SUM(C7:C12)</f>
        <v>25220</v>
      </c>
      <c r="D13" s="44"/>
      <c r="G13" s="44"/>
      <c r="I13" s="44"/>
      <c r="K13" s="48"/>
      <c r="L13" s="49"/>
    </row>
    <row r="14" spans="1:12" ht="22.2" thickTop="1" x14ac:dyDescent="0.65"/>
  </sheetData>
  <mergeCells count="49">
    <mergeCell ref="J11:J12"/>
    <mergeCell ref="K11:K12"/>
    <mergeCell ref="L11:L12"/>
    <mergeCell ref="L9:L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F9:F10"/>
    <mergeCell ref="G9:G10"/>
    <mergeCell ref="H9:H10"/>
    <mergeCell ref="I9:I10"/>
    <mergeCell ref="J9:J10"/>
    <mergeCell ref="K9:K10"/>
    <mergeCell ref="H7:H8"/>
    <mergeCell ref="I7:I8"/>
    <mergeCell ref="J7:J8"/>
    <mergeCell ref="K7:K8"/>
    <mergeCell ref="L7:L8"/>
    <mergeCell ref="A9:A10"/>
    <mergeCell ref="B9:B10"/>
    <mergeCell ref="C9:C10"/>
    <mergeCell ref="D9:D10"/>
    <mergeCell ref="E9:E10"/>
    <mergeCell ref="J5:J6"/>
    <mergeCell ref="K5:K6"/>
    <mergeCell ref="L5:L6"/>
    <mergeCell ref="A7:A8"/>
    <mergeCell ref="B7:B8"/>
    <mergeCell ref="C7:C8"/>
    <mergeCell ref="D7:D8"/>
    <mergeCell ref="E7:E8"/>
    <mergeCell ref="F7:F8"/>
    <mergeCell ref="G7:G8"/>
    <mergeCell ref="A1:I1"/>
    <mergeCell ref="K1:L1"/>
    <mergeCell ref="A2:L2"/>
    <mergeCell ref="A3:L3"/>
    <mergeCell ref="A4:L4"/>
    <mergeCell ref="A5:A6"/>
    <mergeCell ref="B5:B6"/>
    <mergeCell ref="E5:E6"/>
    <mergeCell ref="F5:F6"/>
    <mergeCell ref="H5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A6C16-8F0B-4505-8FD8-33EBF3D5585E}">
  <dimension ref="A1:L36"/>
  <sheetViews>
    <sheetView topLeftCell="A7" workbookViewId="0">
      <selection sqref="A1:XFD1048576"/>
    </sheetView>
  </sheetViews>
  <sheetFormatPr defaultColWidth="18.69921875" defaultRowHeight="18" x14ac:dyDescent="0.35"/>
  <cols>
    <col min="1" max="1" width="5.69921875" style="58" customWidth="1"/>
    <col min="2" max="2" width="18.69921875" style="42"/>
    <col min="3" max="3" width="17.19921875" style="44" customWidth="1"/>
    <col min="4" max="4" width="13.09765625" style="44" customWidth="1"/>
    <col min="5" max="5" width="14.3984375" style="45" customWidth="1"/>
    <col min="6" max="6" width="18.69921875" style="46"/>
    <col min="7" max="7" width="12.796875" style="44" customWidth="1"/>
    <col min="8" max="8" width="16.3984375" style="47" customWidth="1"/>
    <col min="9" max="9" width="12.8984375" style="44" customWidth="1"/>
    <col min="10" max="10" width="16.09765625" style="45" customWidth="1"/>
    <col min="11" max="11" width="12.8984375" style="48" customWidth="1"/>
    <col min="12" max="12" width="18.69921875" style="49"/>
    <col min="13" max="256" width="18.69921875" style="60"/>
    <col min="257" max="257" width="5.69921875" style="60" customWidth="1"/>
    <col min="258" max="258" width="18.69921875" style="60"/>
    <col min="259" max="259" width="17.19921875" style="60" customWidth="1"/>
    <col min="260" max="260" width="13.09765625" style="60" customWidth="1"/>
    <col min="261" max="261" width="14.3984375" style="60" customWidth="1"/>
    <col min="262" max="262" width="18.69921875" style="60"/>
    <col min="263" max="263" width="12.796875" style="60" customWidth="1"/>
    <col min="264" max="264" width="16.3984375" style="60" customWidth="1"/>
    <col min="265" max="265" width="12.8984375" style="60" customWidth="1"/>
    <col min="266" max="266" width="16.09765625" style="60" customWidth="1"/>
    <col min="267" max="267" width="12.8984375" style="60" customWidth="1"/>
    <col min="268" max="512" width="18.69921875" style="60"/>
    <col min="513" max="513" width="5.69921875" style="60" customWidth="1"/>
    <col min="514" max="514" width="18.69921875" style="60"/>
    <col min="515" max="515" width="17.19921875" style="60" customWidth="1"/>
    <col min="516" max="516" width="13.09765625" style="60" customWidth="1"/>
    <col min="517" max="517" width="14.3984375" style="60" customWidth="1"/>
    <col min="518" max="518" width="18.69921875" style="60"/>
    <col min="519" max="519" width="12.796875" style="60" customWidth="1"/>
    <col min="520" max="520" width="16.3984375" style="60" customWidth="1"/>
    <col min="521" max="521" width="12.8984375" style="60" customWidth="1"/>
    <col min="522" max="522" width="16.09765625" style="60" customWidth="1"/>
    <col min="523" max="523" width="12.8984375" style="60" customWidth="1"/>
    <col min="524" max="768" width="18.69921875" style="60"/>
    <col min="769" max="769" width="5.69921875" style="60" customWidth="1"/>
    <col min="770" max="770" width="18.69921875" style="60"/>
    <col min="771" max="771" width="17.19921875" style="60" customWidth="1"/>
    <col min="772" max="772" width="13.09765625" style="60" customWidth="1"/>
    <col min="773" max="773" width="14.3984375" style="60" customWidth="1"/>
    <col min="774" max="774" width="18.69921875" style="60"/>
    <col min="775" max="775" width="12.796875" style="60" customWidth="1"/>
    <col min="776" max="776" width="16.3984375" style="60" customWidth="1"/>
    <col min="777" max="777" width="12.8984375" style="60" customWidth="1"/>
    <col min="778" max="778" width="16.09765625" style="60" customWidth="1"/>
    <col min="779" max="779" width="12.8984375" style="60" customWidth="1"/>
    <col min="780" max="1024" width="18.69921875" style="60"/>
    <col min="1025" max="1025" width="5.69921875" style="60" customWidth="1"/>
    <col min="1026" max="1026" width="18.69921875" style="60"/>
    <col min="1027" max="1027" width="17.19921875" style="60" customWidth="1"/>
    <col min="1028" max="1028" width="13.09765625" style="60" customWidth="1"/>
    <col min="1029" max="1029" width="14.3984375" style="60" customWidth="1"/>
    <col min="1030" max="1030" width="18.69921875" style="60"/>
    <col min="1031" max="1031" width="12.796875" style="60" customWidth="1"/>
    <col min="1032" max="1032" width="16.3984375" style="60" customWidth="1"/>
    <col min="1033" max="1033" width="12.8984375" style="60" customWidth="1"/>
    <col min="1034" max="1034" width="16.09765625" style="60" customWidth="1"/>
    <col min="1035" max="1035" width="12.8984375" style="60" customWidth="1"/>
    <col min="1036" max="1280" width="18.69921875" style="60"/>
    <col min="1281" max="1281" width="5.69921875" style="60" customWidth="1"/>
    <col min="1282" max="1282" width="18.69921875" style="60"/>
    <col min="1283" max="1283" width="17.19921875" style="60" customWidth="1"/>
    <col min="1284" max="1284" width="13.09765625" style="60" customWidth="1"/>
    <col min="1285" max="1285" width="14.3984375" style="60" customWidth="1"/>
    <col min="1286" max="1286" width="18.69921875" style="60"/>
    <col min="1287" max="1287" width="12.796875" style="60" customWidth="1"/>
    <col min="1288" max="1288" width="16.3984375" style="60" customWidth="1"/>
    <col min="1289" max="1289" width="12.8984375" style="60" customWidth="1"/>
    <col min="1290" max="1290" width="16.09765625" style="60" customWidth="1"/>
    <col min="1291" max="1291" width="12.8984375" style="60" customWidth="1"/>
    <col min="1292" max="1536" width="18.69921875" style="60"/>
    <col min="1537" max="1537" width="5.69921875" style="60" customWidth="1"/>
    <col min="1538" max="1538" width="18.69921875" style="60"/>
    <col min="1539" max="1539" width="17.19921875" style="60" customWidth="1"/>
    <col min="1540" max="1540" width="13.09765625" style="60" customWidth="1"/>
    <col min="1541" max="1541" width="14.3984375" style="60" customWidth="1"/>
    <col min="1542" max="1542" width="18.69921875" style="60"/>
    <col min="1543" max="1543" width="12.796875" style="60" customWidth="1"/>
    <col min="1544" max="1544" width="16.3984375" style="60" customWidth="1"/>
    <col min="1545" max="1545" width="12.8984375" style="60" customWidth="1"/>
    <col min="1546" max="1546" width="16.09765625" style="60" customWidth="1"/>
    <col min="1547" max="1547" width="12.8984375" style="60" customWidth="1"/>
    <col min="1548" max="1792" width="18.69921875" style="60"/>
    <col min="1793" max="1793" width="5.69921875" style="60" customWidth="1"/>
    <col min="1794" max="1794" width="18.69921875" style="60"/>
    <col min="1795" max="1795" width="17.19921875" style="60" customWidth="1"/>
    <col min="1796" max="1796" width="13.09765625" style="60" customWidth="1"/>
    <col min="1797" max="1797" width="14.3984375" style="60" customWidth="1"/>
    <col min="1798" max="1798" width="18.69921875" style="60"/>
    <col min="1799" max="1799" width="12.796875" style="60" customWidth="1"/>
    <col min="1800" max="1800" width="16.3984375" style="60" customWidth="1"/>
    <col min="1801" max="1801" width="12.8984375" style="60" customWidth="1"/>
    <col min="1802" max="1802" width="16.09765625" style="60" customWidth="1"/>
    <col min="1803" max="1803" width="12.8984375" style="60" customWidth="1"/>
    <col min="1804" max="2048" width="18.69921875" style="60"/>
    <col min="2049" max="2049" width="5.69921875" style="60" customWidth="1"/>
    <col min="2050" max="2050" width="18.69921875" style="60"/>
    <col min="2051" max="2051" width="17.19921875" style="60" customWidth="1"/>
    <col min="2052" max="2052" width="13.09765625" style="60" customWidth="1"/>
    <col min="2053" max="2053" width="14.3984375" style="60" customWidth="1"/>
    <col min="2054" max="2054" width="18.69921875" style="60"/>
    <col min="2055" max="2055" width="12.796875" style="60" customWidth="1"/>
    <col min="2056" max="2056" width="16.3984375" style="60" customWidth="1"/>
    <col min="2057" max="2057" width="12.8984375" style="60" customWidth="1"/>
    <col min="2058" max="2058" width="16.09765625" style="60" customWidth="1"/>
    <col min="2059" max="2059" width="12.8984375" style="60" customWidth="1"/>
    <col min="2060" max="2304" width="18.69921875" style="60"/>
    <col min="2305" max="2305" width="5.69921875" style="60" customWidth="1"/>
    <col min="2306" max="2306" width="18.69921875" style="60"/>
    <col min="2307" max="2307" width="17.19921875" style="60" customWidth="1"/>
    <col min="2308" max="2308" width="13.09765625" style="60" customWidth="1"/>
    <col min="2309" max="2309" width="14.3984375" style="60" customWidth="1"/>
    <col min="2310" max="2310" width="18.69921875" style="60"/>
    <col min="2311" max="2311" width="12.796875" style="60" customWidth="1"/>
    <col min="2312" max="2312" width="16.3984375" style="60" customWidth="1"/>
    <col min="2313" max="2313" width="12.8984375" style="60" customWidth="1"/>
    <col min="2314" max="2314" width="16.09765625" style="60" customWidth="1"/>
    <col min="2315" max="2315" width="12.8984375" style="60" customWidth="1"/>
    <col min="2316" max="2560" width="18.69921875" style="60"/>
    <col min="2561" max="2561" width="5.69921875" style="60" customWidth="1"/>
    <col min="2562" max="2562" width="18.69921875" style="60"/>
    <col min="2563" max="2563" width="17.19921875" style="60" customWidth="1"/>
    <col min="2564" max="2564" width="13.09765625" style="60" customWidth="1"/>
    <col min="2565" max="2565" width="14.3984375" style="60" customWidth="1"/>
    <col min="2566" max="2566" width="18.69921875" style="60"/>
    <col min="2567" max="2567" width="12.796875" style="60" customWidth="1"/>
    <col min="2568" max="2568" width="16.3984375" style="60" customWidth="1"/>
    <col min="2569" max="2569" width="12.8984375" style="60" customWidth="1"/>
    <col min="2570" max="2570" width="16.09765625" style="60" customWidth="1"/>
    <col min="2571" max="2571" width="12.8984375" style="60" customWidth="1"/>
    <col min="2572" max="2816" width="18.69921875" style="60"/>
    <col min="2817" max="2817" width="5.69921875" style="60" customWidth="1"/>
    <col min="2818" max="2818" width="18.69921875" style="60"/>
    <col min="2819" max="2819" width="17.19921875" style="60" customWidth="1"/>
    <col min="2820" max="2820" width="13.09765625" style="60" customWidth="1"/>
    <col min="2821" max="2821" width="14.3984375" style="60" customWidth="1"/>
    <col min="2822" max="2822" width="18.69921875" style="60"/>
    <col min="2823" max="2823" width="12.796875" style="60" customWidth="1"/>
    <col min="2824" max="2824" width="16.3984375" style="60" customWidth="1"/>
    <col min="2825" max="2825" width="12.8984375" style="60" customWidth="1"/>
    <col min="2826" max="2826" width="16.09765625" style="60" customWidth="1"/>
    <col min="2827" max="2827" width="12.8984375" style="60" customWidth="1"/>
    <col min="2828" max="3072" width="18.69921875" style="60"/>
    <col min="3073" max="3073" width="5.69921875" style="60" customWidth="1"/>
    <col min="3074" max="3074" width="18.69921875" style="60"/>
    <col min="3075" max="3075" width="17.19921875" style="60" customWidth="1"/>
    <col min="3076" max="3076" width="13.09765625" style="60" customWidth="1"/>
    <col min="3077" max="3077" width="14.3984375" style="60" customWidth="1"/>
    <col min="3078" max="3078" width="18.69921875" style="60"/>
    <col min="3079" max="3079" width="12.796875" style="60" customWidth="1"/>
    <col min="3080" max="3080" width="16.3984375" style="60" customWidth="1"/>
    <col min="3081" max="3081" width="12.8984375" style="60" customWidth="1"/>
    <col min="3082" max="3082" width="16.09765625" style="60" customWidth="1"/>
    <col min="3083" max="3083" width="12.8984375" style="60" customWidth="1"/>
    <col min="3084" max="3328" width="18.69921875" style="60"/>
    <col min="3329" max="3329" width="5.69921875" style="60" customWidth="1"/>
    <col min="3330" max="3330" width="18.69921875" style="60"/>
    <col min="3331" max="3331" width="17.19921875" style="60" customWidth="1"/>
    <col min="3332" max="3332" width="13.09765625" style="60" customWidth="1"/>
    <col min="3333" max="3333" width="14.3984375" style="60" customWidth="1"/>
    <col min="3334" max="3334" width="18.69921875" style="60"/>
    <col min="3335" max="3335" width="12.796875" style="60" customWidth="1"/>
    <col min="3336" max="3336" width="16.3984375" style="60" customWidth="1"/>
    <col min="3337" max="3337" width="12.8984375" style="60" customWidth="1"/>
    <col min="3338" max="3338" width="16.09765625" style="60" customWidth="1"/>
    <col min="3339" max="3339" width="12.8984375" style="60" customWidth="1"/>
    <col min="3340" max="3584" width="18.69921875" style="60"/>
    <col min="3585" max="3585" width="5.69921875" style="60" customWidth="1"/>
    <col min="3586" max="3586" width="18.69921875" style="60"/>
    <col min="3587" max="3587" width="17.19921875" style="60" customWidth="1"/>
    <col min="3588" max="3588" width="13.09765625" style="60" customWidth="1"/>
    <col min="3589" max="3589" width="14.3984375" style="60" customWidth="1"/>
    <col min="3590" max="3590" width="18.69921875" style="60"/>
    <col min="3591" max="3591" width="12.796875" style="60" customWidth="1"/>
    <col min="3592" max="3592" width="16.3984375" style="60" customWidth="1"/>
    <col min="3593" max="3593" width="12.8984375" style="60" customWidth="1"/>
    <col min="3594" max="3594" width="16.09765625" style="60" customWidth="1"/>
    <col min="3595" max="3595" width="12.8984375" style="60" customWidth="1"/>
    <col min="3596" max="3840" width="18.69921875" style="60"/>
    <col min="3841" max="3841" width="5.69921875" style="60" customWidth="1"/>
    <col min="3842" max="3842" width="18.69921875" style="60"/>
    <col min="3843" max="3843" width="17.19921875" style="60" customWidth="1"/>
    <col min="3844" max="3844" width="13.09765625" style="60" customWidth="1"/>
    <col min="3845" max="3845" width="14.3984375" style="60" customWidth="1"/>
    <col min="3846" max="3846" width="18.69921875" style="60"/>
    <col min="3847" max="3847" width="12.796875" style="60" customWidth="1"/>
    <col min="3848" max="3848" width="16.3984375" style="60" customWidth="1"/>
    <col min="3849" max="3849" width="12.8984375" style="60" customWidth="1"/>
    <col min="3850" max="3850" width="16.09765625" style="60" customWidth="1"/>
    <col min="3851" max="3851" width="12.8984375" style="60" customWidth="1"/>
    <col min="3852" max="4096" width="18.69921875" style="60"/>
    <col min="4097" max="4097" width="5.69921875" style="60" customWidth="1"/>
    <col min="4098" max="4098" width="18.69921875" style="60"/>
    <col min="4099" max="4099" width="17.19921875" style="60" customWidth="1"/>
    <col min="4100" max="4100" width="13.09765625" style="60" customWidth="1"/>
    <col min="4101" max="4101" width="14.3984375" style="60" customWidth="1"/>
    <col min="4102" max="4102" width="18.69921875" style="60"/>
    <col min="4103" max="4103" width="12.796875" style="60" customWidth="1"/>
    <col min="4104" max="4104" width="16.3984375" style="60" customWidth="1"/>
    <col min="4105" max="4105" width="12.8984375" style="60" customWidth="1"/>
    <col min="4106" max="4106" width="16.09765625" style="60" customWidth="1"/>
    <col min="4107" max="4107" width="12.8984375" style="60" customWidth="1"/>
    <col min="4108" max="4352" width="18.69921875" style="60"/>
    <col min="4353" max="4353" width="5.69921875" style="60" customWidth="1"/>
    <col min="4354" max="4354" width="18.69921875" style="60"/>
    <col min="4355" max="4355" width="17.19921875" style="60" customWidth="1"/>
    <col min="4356" max="4356" width="13.09765625" style="60" customWidth="1"/>
    <col min="4357" max="4357" width="14.3984375" style="60" customWidth="1"/>
    <col min="4358" max="4358" width="18.69921875" style="60"/>
    <col min="4359" max="4359" width="12.796875" style="60" customWidth="1"/>
    <col min="4360" max="4360" width="16.3984375" style="60" customWidth="1"/>
    <col min="4361" max="4361" width="12.8984375" style="60" customWidth="1"/>
    <col min="4362" max="4362" width="16.09765625" style="60" customWidth="1"/>
    <col min="4363" max="4363" width="12.8984375" style="60" customWidth="1"/>
    <col min="4364" max="4608" width="18.69921875" style="60"/>
    <col min="4609" max="4609" width="5.69921875" style="60" customWidth="1"/>
    <col min="4610" max="4610" width="18.69921875" style="60"/>
    <col min="4611" max="4611" width="17.19921875" style="60" customWidth="1"/>
    <col min="4612" max="4612" width="13.09765625" style="60" customWidth="1"/>
    <col min="4613" max="4613" width="14.3984375" style="60" customWidth="1"/>
    <col min="4614" max="4614" width="18.69921875" style="60"/>
    <col min="4615" max="4615" width="12.796875" style="60" customWidth="1"/>
    <col min="4616" max="4616" width="16.3984375" style="60" customWidth="1"/>
    <col min="4617" max="4617" width="12.8984375" style="60" customWidth="1"/>
    <col min="4618" max="4618" width="16.09765625" style="60" customWidth="1"/>
    <col min="4619" max="4619" width="12.8984375" style="60" customWidth="1"/>
    <col min="4620" max="4864" width="18.69921875" style="60"/>
    <col min="4865" max="4865" width="5.69921875" style="60" customWidth="1"/>
    <col min="4866" max="4866" width="18.69921875" style="60"/>
    <col min="4867" max="4867" width="17.19921875" style="60" customWidth="1"/>
    <col min="4868" max="4868" width="13.09765625" style="60" customWidth="1"/>
    <col min="4869" max="4869" width="14.3984375" style="60" customWidth="1"/>
    <col min="4870" max="4870" width="18.69921875" style="60"/>
    <col min="4871" max="4871" width="12.796875" style="60" customWidth="1"/>
    <col min="4872" max="4872" width="16.3984375" style="60" customWidth="1"/>
    <col min="4873" max="4873" width="12.8984375" style="60" customWidth="1"/>
    <col min="4874" max="4874" width="16.09765625" style="60" customWidth="1"/>
    <col min="4875" max="4875" width="12.8984375" style="60" customWidth="1"/>
    <col min="4876" max="5120" width="18.69921875" style="60"/>
    <col min="5121" max="5121" width="5.69921875" style="60" customWidth="1"/>
    <col min="5122" max="5122" width="18.69921875" style="60"/>
    <col min="5123" max="5123" width="17.19921875" style="60" customWidth="1"/>
    <col min="5124" max="5124" width="13.09765625" style="60" customWidth="1"/>
    <col min="5125" max="5125" width="14.3984375" style="60" customWidth="1"/>
    <col min="5126" max="5126" width="18.69921875" style="60"/>
    <col min="5127" max="5127" width="12.796875" style="60" customWidth="1"/>
    <col min="5128" max="5128" width="16.3984375" style="60" customWidth="1"/>
    <col min="5129" max="5129" width="12.8984375" style="60" customWidth="1"/>
    <col min="5130" max="5130" width="16.09765625" style="60" customWidth="1"/>
    <col min="5131" max="5131" width="12.8984375" style="60" customWidth="1"/>
    <col min="5132" max="5376" width="18.69921875" style="60"/>
    <col min="5377" max="5377" width="5.69921875" style="60" customWidth="1"/>
    <col min="5378" max="5378" width="18.69921875" style="60"/>
    <col min="5379" max="5379" width="17.19921875" style="60" customWidth="1"/>
    <col min="5380" max="5380" width="13.09765625" style="60" customWidth="1"/>
    <col min="5381" max="5381" width="14.3984375" style="60" customWidth="1"/>
    <col min="5382" max="5382" width="18.69921875" style="60"/>
    <col min="5383" max="5383" width="12.796875" style="60" customWidth="1"/>
    <col min="5384" max="5384" width="16.3984375" style="60" customWidth="1"/>
    <col min="5385" max="5385" width="12.8984375" style="60" customWidth="1"/>
    <col min="5386" max="5386" width="16.09765625" style="60" customWidth="1"/>
    <col min="5387" max="5387" width="12.8984375" style="60" customWidth="1"/>
    <col min="5388" max="5632" width="18.69921875" style="60"/>
    <col min="5633" max="5633" width="5.69921875" style="60" customWidth="1"/>
    <col min="5634" max="5634" width="18.69921875" style="60"/>
    <col min="5635" max="5635" width="17.19921875" style="60" customWidth="1"/>
    <col min="5636" max="5636" width="13.09765625" style="60" customWidth="1"/>
    <col min="5637" max="5637" width="14.3984375" style="60" customWidth="1"/>
    <col min="5638" max="5638" width="18.69921875" style="60"/>
    <col min="5639" max="5639" width="12.796875" style="60" customWidth="1"/>
    <col min="5640" max="5640" width="16.3984375" style="60" customWidth="1"/>
    <col min="5641" max="5641" width="12.8984375" style="60" customWidth="1"/>
    <col min="5642" max="5642" width="16.09765625" style="60" customWidth="1"/>
    <col min="5643" max="5643" width="12.8984375" style="60" customWidth="1"/>
    <col min="5644" max="5888" width="18.69921875" style="60"/>
    <col min="5889" max="5889" width="5.69921875" style="60" customWidth="1"/>
    <col min="5890" max="5890" width="18.69921875" style="60"/>
    <col min="5891" max="5891" width="17.19921875" style="60" customWidth="1"/>
    <col min="5892" max="5892" width="13.09765625" style="60" customWidth="1"/>
    <col min="5893" max="5893" width="14.3984375" style="60" customWidth="1"/>
    <col min="5894" max="5894" width="18.69921875" style="60"/>
    <col min="5895" max="5895" width="12.796875" style="60" customWidth="1"/>
    <col min="5896" max="5896" width="16.3984375" style="60" customWidth="1"/>
    <col min="5897" max="5897" width="12.8984375" style="60" customWidth="1"/>
    <col min="5898" max="5898" width="16.09765625" style="60" customWidth="1"/>
    <col min="5899" max="5899" width="12.8984375" style="60" customWidth="1"/>
    <col min="5900" max="6144" width="18.69921875" style="60"/>
    <col min="6145" max="6145" width="5.69921875" style="60" customWidth="1"/>
    <col min="6146" max="6146" width="18.69921875" style="60"/>
    <col min="6147" max="6147" width="17.19921875" style="60" customWidth="1"/>
    <col min="6148" max="6148" width="13.09765625" style="60" customWidth="1"/>
    <col min="6149" max="6149" width="14.3984375" style="60" customWidth="1"/>
    <col min="6150" max="6150" width="18.69921875" style="60"/>
    <col min="6151" max="6151" width="12.796875" style="60" customWidth="1"/>
    <col min="6152" max="6152" width="16.3984375" style="60" customWidth="1"/>
    <col min="6153" max="6153" width="12.8984375" style="60" customWidth="1"/>
    <col min="6154" max="6154" width="16.09765625" style="60" customWidth="1"/>
    <col min="6155" max="6155" width="12.8984375" style="60" customWidth="1"/>
    <col min="6156" max="6400" width="18.69921875" style="60"/>
    <col min="6401" max="6401" width="5.69921875" style="60" customWidth="1"/>
    <col min="6402" max="6402" width="18.69921875" style="60"/>
    <col min="6403" max="6403" width="17.19921875" style="60" customWidth="1"/>
    <col min="6404" max="6404" width="13.09765625" style="60" customWidth="1"/>
    <col min="6405" max="6405" width="14.3984375" style="60" customWidth="1"/>
    <col min="6406" max="6406" width="18.69921875" style="60"/>
    <col min="6407" max="6407" width="12.796875" style="60" customWidth="1"/>
    <col min="6408" max="6408" width="16.3984375" style="60" customWidth="1"/>
    <col min="6409" max="6409" width="12.8984375" style="60" customWidth="1"/>
    <col min="6410" max="6410" width="16.09765625" style="60" customWidth="1"/>
    <col min="6411" max="6411" width="12.8984375" style="60" customWidth="1"/>
    <col min="6412" max="6656" width="18.69921875" style="60"/>
    <col min="6657" max="6657" width="5.69921875" style="60" customWidth="1"/>
    <col min="6658" max="6658" width="18.69921875" style="60"/>
    <col min="6659" max="6659" width="17.19921875" style="60" customWidth="1"/>
    <col min="6660" max="6660" width="13.09765625" style="60" customWidth="1"/>
    <col min="6661" max="6661" width="14.3984375" style="60" customWidth="1"/>
    <col min="6662" max="6662" width="18.69921875" style="60"/>
    <col min="6663" max="6663" width="12.796875" style="60" customWidth="1"/>
    <col min="6664" max="6664" width="16.3984375" style="60" customWidth="1"/>
    <col min="6665" max="6665" width="12.8984375" style="60" customWidth="1"/>
    <col min="6666" max="6666" width="16.09765625" style="60" customWidth="1"/>
    <col min="6667" max="6667" width="12.8984375" style="60" customWidth="1"/>
    <col min="6668" max="6912" width="18.69921875" style="60"/>
    <col min="6913" max="6913" width="5.69921875" style="60" customWidth="1"/>
    <col min="6914" max="6914" width="18.69921875" style="60"/>
    <col min="6915" max="6915" width="17.19921875" style="60" customWidth="1"/>
    <col min="6916" max="6916" width="13.09765625" style="60" customWidth="1"/>
    <col min="6917" max="6917" width="14.3984375" style="60" customWidth="1"/>
    <col min="6918" max="6918" width="18.69921875" style="60"/>
    <col min="6919" max="6919" width="12.796875" style="60" customWidth="1"/>
    <col min="6920" max="6920" width="16.3984375" style="60" customWidth="1"/>
    <col min="6921" max="6921" width="12.8984375" style="60" customWidth="1"/>
    <col min="6922" max="6922" width="16.09765625" style="60" customWidth="1"/>
    <col min="6923" max="6923" width="12.8984375" style="60" customWidth="1"/>
    <col min="6924" max="7168" width="18.69921875" style="60"/>
    <col min="7169" max="7169" width="5.69921875" style="60" customWidth="1"/>
    <col min="7170" max="7170" width="18.69921875" style="60"/>
    <col min="7171" max="7171" width="17.19921875" style="60" customWidth="1"/>
    <col min="7172" max="7172" width="13.09765625" style="60" customWidth="1"/>
    <col min="7173" max="7173" width="14.3984375" style="60" customWidth="1"/>
    <col min="7174" max="7174" width="18.69921875" style="60"/>
    <col min="7175" max="7175" width="12.796875" style="60" customWidth="1"/>
    <col min="7176" max="7176" width="16.3984375" style="60" customWidth="1"/>
    <col min="7177" max="7177" width="12.8984375" style="60" customWidth="1"/>
    <col min="7178" max="7178" width="16.09765625" style="60" customWidth="1"/>
    <col min="7179" max="7179" width="12.8984375" style="60" customWidth="1"/>
    <col min="7180" max="7424" width="18.69921875" style="60"/>
    <col min="7425" max="7425" width="5.69921875" style="60" customWidth="1"/>
    <col min="7426" max="7426" width="18.69921875" style="60"/>
    <col min="7427" max="7427" width="17.19921875" style="60" customWidth="1"/>
    <col min="7428" max="7428" width="13.09765625" style="60" customWidth="1"/>
    <col min="7429" max="7429" width="14.3984375" style="60" customWidth="1"/>
    <col min="7430" max="7430" width="18.69921875" style="60"/>
    <col min="7431" max="7431" width="12.796875" style="60" customWidth="1"/>
    <col min="7432" max="7432" width="16.3984375" style="60" customWidth="1"/>
    <col min="7433" max="7433" width="12.8984375" style="60" customWidth="1"/>
    <col min="7434" max="7434" width="16.09765625" style="60" customWidth="1"/>
    <col min="7435" max="7435" width="12.8984375" style="60" customWidth="1"/>
    <col min="7436" max="7680" width="18.69921875" style="60"/>
    <col min="7681" max="7681" width="5.69921875" style="60" customWidth="1"/>
    <col min="7682" max="7682" width="18.69921875" style="60"/>
    <col min="7683" max="7683" width="17.19921875" style="60" customWidth="1"/>
    <col min="7684" max="7684" width="13.09765625" style="60" customWidth="1"/>
    <col min="7685" max="7685" width="14.3984375" style="60" customWidth="1"/>
    <col min="7686" max="7686" width="18.69921875" style="60"/>
    <col min="7687" max="7687" width="12.796875" style="60" customWidth="1"/>
    <col min="7688" max="7688" width="16.3984375" style="60" customWidth="1"/>
    <col min="7689" max="7689" width="12.8984375" style="60" customWidth="1"/>
    <col min="7690" max="7690" width="16.09765625" style="60" customWidth="1"/>
    <col min="7691" max="7691" width="12.8984375" style="60" customWidth="1"/>
    <col min="7692" max="7936" width="18.69921875" style="60"/>
    <col min="7937" max="7937" width="5.69921875" style="60" customWidth="1"/>
    <col min="7938" max="7938" width="18.69921875" style="60"/>
    <col min="7939" max="7939" width="17.19921875" style="60" customWidth="1"/>
    <col min="7940" max="7940" width="13.09765625" style="60" customWidth="1"/>
    <col min="7941" max="7941" width="14.3984375" style="60" customWidth="1"/>
    <col min="7942" max="7942" width="18.69921875" style="60"/>
    <col min="7943" max="7943" width="12.796875" style="60" customWidth="1"/>
    <col min="7944" max="7944" width="16.3984375" style="60" customWidth="1"/>
    <col min="7945" max="7945" width="12.8984375" style="60" customWidth="1"/>
    <col min="7946" max="7946" width="16.09765625" style="60" customWidth="1"/>
    <col min="7947" max="7947" width="12.8984375" style="60" customWidth="1"/>
    <col min="7948" max="8192" width="18.69921875" style="60"/>
    <col min="8193" max="8193" width="5.69921875" style="60" customWidth="1"/>
    <col min="8194" max="8194" width="18.69921875" style="60"/>
    <col min="8195" max="8195" width="17.19921875" style="60" customWidth="1"/>
    <col min="8196" max="8196" width="13.09765625" style="60" customWidth="1"/>
    <col min="8197" max="8197" width="14.3984375" style="60" customWidth="1"/>
    <col min="8198" max="8198" width="18.69921875" style="60"/>
    <col min="8199" max="8199" width="12.796875" style="60" customWidth="1"/>
    <col min="8200" max="8200" width="16.3984375" style="60" customWidth="1"/>
    <col min="8201" max="8201" width="12.8984375" style="60" customWidth="1"/>
    <col min="8202" max="8202" width="16.09765625" style="60" customWidth="1"/>
    <col min="8203" max="8203" width="12.8984375" style="60" customWidth="1"/>
    <col min="8204" max="8448" width="18.69921875" style="60"/>
    <col min="8449" max="8449" width="5.69921875" style="60" customWidth="1"/>
    <col min="8450" max="8450" width="18.69921875" style="60"/>
    <col min="8451" max="8451" width="17.19921875" style="60" customWidth="1"/>
    <col min="8452" max="8452" width="13.09765625" style="60" customWidth="1"/>
    <col min="8453" max="8453" width="14.3984375" style="60" customWidth="1"/>
    <col min="8454" max="8454" width="18.69921875" style="60"/>
    <col min="8455" max="8455" width="12.796875" style="60" customWidth="1"/>
    <col min="8456" max="8456" width="16.3984375" style="60" customWidth="1"/>
    <col min="8457" max="8457" width="12.8984375" style="60" customWidth="1"/>
    <col min="8458" max="8458" width="16.09765625" style="60" customWidth="1"/>
    <col min="8459" max="8459" width="12.8984375" style="60" customWidth="1"/>
    <col min="8460" max="8704" width="18.69921875" style="60"/>
    <col min="8705" max="8705" width="5.69921875" style="60" customWidth="1"/>
    <col min="8706" max="8706" width="18.69921875" style="60"/>
    <col min="8707" max="8707" width="17.19921875" style="60" customWidth="1"/>
    <col min="8708" max="8708" width="13.09765625" style="60" customWidth="1"/>
    <col min="8709" max="8709" width="14.3984375" style="60" customWidth="1"/>
    <col min="8710" max="8710" width="18.69921875" style="60"/>
    <col min="8711" max="8711" width="12.796875" style="60" customWidth="1"/>
    <col min="8712" max="8712" width="16.3984375" style="60" customWidth="1"/>
    <col min="8713" max="8713" width="12.8984375" style="60" customWidth="1"/>
    <col min="8714" max="8714" width="16.09765625" style="60" customWidth="1"/>
    <col min="8715" max="8715" width="12.8984375" style="60" customWidth="1"/>
    <col min="8716" max="8960" width="18.69921875" style="60"/>
    <col min="8961" max="8961" width="5.69921875" style="60" customWidth="1"/>
    <col min="8962" max="8962" width="18.69921875" style="60"/>
    <col min="8963" max="8963" width="17.19921875" style="60" customWidth="1"/>
    <col min="8964" max="8964" width="13.09765625" style="60" customWidth="1"/>
    <col min="8965" max="8965" width="14.3984375" style="60" customWidth="1"/>
    <col min="8966" max="8966" width="18.69921875" style="60"/>
    <col min="8967" max="8967" width="12.796875" style="60" customWidth="1"/>
    <col min="8968" max="8968" width="16.3984375" style="60" customWidth="1"/>
    <col min="8969" max="8969" width="12.8984375" style="60" customWidth="1"/>
    <col min="8970" max="8970" width="16.09765625" style="60" customWidth="1"/>
    <col min="8971" max="8971" width="12.8984375" style="60" customWidth="1"/>
    <col min="8972" max="9216" width="18.69921875" style="60"/>
    <col min="9217" max="9217" width="5.69921875" style="60" customWidth="1"/>
    <col min="9218" max="9218" width="18.69921875" style="60"/>
    <col min="9219" max="9219" width="17.19921875" style="60" customWidth="1"/>
    <col min="9220" max="9220" width="13.09765625" style="60" customWidth="1"/>
    <col min="9221" max="9221" width="14.3984375" style="60" customWidth="1"/>
    <col min="9222" max="9222" width="18.69921875" style="60"/>
    <col min="9223" max="9223" width="12.796875" style="60" customWidth="1"/>
    <col min="9224" max="9224" width="16.3984375" style="60" customWidth="1"/>
    <col min="9225" max="9225" width="12.8984375" style="60" customWidth="1"/>
    <col min="9226" max="9226" width="16.09765625" style="60" customWidth="1"/>
    <col min="9227" max="9227" width="12.8984375" style="60" customWidth="1"/>
    <col min="9228" max="9472" width="18.69921875" style="60"/>
    <col min="9473" max="9473" width="5.69921875" style="60" customWidth="1"/>
    <col min="9474" max="9474" width="18.69921875" style="60"/>
    <col min="9475" max="9475" width="17.19921875" style="60" customWidth="1"/>
    <col min="9476" max="9476" width="13.09765625" style="60" customWidth="1"/>
    <col min="9477" max="9477" width="14.3984375" style="60" customWidth="1"/>
    <col min="9478" max="9478" width="18.69921875" style="60"/>
    <col min="9479" max="9479" width="12.796875" style="60" customWidth="1"/>
    <col min="9480" max="9480" width="16.3984375" style="60" customWidth="1"/>
    <col min="9481" max="9481" width="12.8984375" style="60" customWidth="1"/>
    <col min="9482" max="9482" width="16.09765625" style="60" customWidth="1"/>
    <col min="9483" max="9483" width="12.8984375" style="60" customWidth="1"/>
    <col min="9484" max="9728" width="18.69921875" style="60"/>
    <col min="9729" max="9729" width="5.69921875" style="60" customWidth="1"/>
    <col min="9730" max="9730" width="18.69921875" style="60"/>
    <col min="9731" max="9731" width="17.19921875" style="60" customWidth="1"/>
    <col min="9732" max="9732" width="13.09765625" style="60" customWidth="1"/>
    <col min="9733" max="9733" width="14.3984375" style="60" customWidth="1"/>
    <col min="9734" max="9734" width="18.69921875" style="60"/>
    <col min="9735" max="9735" width="12.796875" style="60" customWidth="1"/>
    <col min="9736" max="9736" width="16.3984375" style="60" customWidth="1"/>
    <col min="9737" max="9737" width="12.8984375" style="60" customWidth="1"/>
    <col min="9738" max="9738" width="16.09765625" style="60" customWidth="1"/>
    <col min="9739" max="9739" width="12.8984375" style="60" customWidth="1"/>
    <col min="9740" max="9984" width="18.69921875" style="60"/>
    <col min="9985" max="9985" width="5.69921875" style="60" customWidth="1"/>
    <col min="9986" max="9986" width="18.69921875" style="60"/>
    <col min="9987" max="9987" width="17.19921875" style="60" customWidth="1"/>
    <col min="9988" max="9988" width="13.09765625" style="60" customWidth="1"/>
    <col min="9989" max="9989" width="14.3984375" style="60" customWidth="1"/>
    <col min="9990" max="9990" width="18.69921875" style="60"/>
    <col min="9991" max="9991" width="12.796875" style="60" customWidth="1"/>
    <col min="9992" max="9992" width="16.3984375" style="60" customWidth="1"/>
    <col min="9993" max="9993" width="12.8984375" style="60" customWidth="1"/>
    <col min="9994" max="9994" width="16.09765625" style="60" customWidth="1"/>
    <col min="9995" max="9995" width="12.8984375" style="60" customWidth="1"/>
    <col min="9996" max="10240" width="18.69921875" style="60"/>
    <col min="10241" max="10241" width="5.69921875" style="60" customWidth="1"/>
    <col min="10242" max="10242" width="18.69921875" style="60"/>
    <col min="10243" max="10243" width="17.19921875" style="60" customWidth="1"/>
    <col min="10244" max="10244" width="13.09765625" style="60" customWidth="1"/>
    <col min="10245" max="10245" width="14.3984375" style="60" customWidth="1"/>
    <col min="10246" max="10246" width="18.69921875" style="60"/>
    <col min="10247" max="10247" width="12.796875" style="60" customWidth="1"/>
    <col min="10248" max="10248" width="16.3984375" style="60" customWidth="1"/>
    <col min="10249" max="10249" width="12.8984375" style="60" customWidth="1"/>
    <col min="10250" max="10250" width="16.09765625" style="60" customWidth="1"/>
    <col min="10251" max="10251" width="12.8984375" style="60" customWidth="1"/>
    <col min="10252" max="10496" width="18.69921875" style="60"/>
    <col min="10497" max="10497" width="5.69921875" style="60" customWidth="1"/>
    <col min="10498" max="10498" width="18.69921875" style="60"/>
    <col min="10499" max="10499" width="17.19921875" style="60" customWidth="1"/>
    <col min="10500" max="10500" width="13.09765625" style="60" customWidth="1"/>
    <col min="10501" max="10501" width="14.3984375" style="60" customWidth="1"/>
    <col min="10502" max="10502" width="18.69921875" style="60"/>
    <col min="10503" max="10503" width="12.796875" style="60" customWidth="1"/>
    <col min="10504" max="10504" width="16.3984375" style="60" customWidth="1"/>
    <col min="10505" max="10505" width="12.8984375" style="60" customWidth="1"/>
    <col min="10506" max="10506" width="16.09765625" style="60" customWidth="1"/>
    <col min="10507" max="10507" width="12.8984375" style="60" customWidth="1"/>
    <col min="10508" max="10752" width="18.69921875" style="60"/>
    <col min="10753" max="10753" width="5.69921875" style="60" customWidth="1"/>
    <col min="10754" max="10754" width="18.69921875" style="60"/>
    <col min="10755" max="10755" width="17.19921875" style="60" customWidth="1"/>
    <col min="10756" max="10756" width="13.09765625" style="60" customWidth="1"/>
    <col min="10757" max="10757" width="14.3984375" style="60" customWidth="1"/>
    <col min="10758" max="10758" width="18.69921875" style="60"/>
    <col min="10759" max="10759" width="12.796875" style="60" customWidth="1"/>
    <col min="10760" max="10760" width="16.3984375" style="60" customWidth="1"/>
    <col min="10761" max="10761" width="12.8984375" style="60" customWidth="1"/>
    <col min="10762" max="10762" width="16.09765625" style="60" customWidth="1"/>
    <col min="10763" max="10763" width="12.8984375" style="60" customWidth="1"/>
    <col min="10764" max="11008" width="18.69921875" style="60"/>
    <col min="11009" max="11009" width="5.69921875" style="60" customWidth="1"/>
    <col min="11010" max="11010" width="18.69921875" style="60"/>
    <col min="11011" max="11011" width="17.19921875" style="60" customWidth="1"/>
    <col min="11012" max="11012" width="13.09765625" style="60" customWidth="1"/>
    <col min="11013" max="11013" width="14.3984375" style="60" customWidth="1"/>
    <col min="11014" max="11014" width="18.69921875" style="60"/>
    <col min="11015" max="11015" width="12.796875" style="60" customWidth="1"/>
    <col min="11016" max="11016" width="16.3984375" style="60" customWidth="1"/>
    <col min="11017" max="11017" width="12.8984375" style="60" customWidth="1"/>
    <col min="11018" max="11018" width="16.09765625" style="60" customWidth="1"/>
    <col min="11019" max="11019" width="12.8984375" style="60" customWidth="1"/>
    <col min="11020" max="11264" width="18.69921875" style="60"/>
    <col min="11265" max="11265" width="5.69921875" style="60" customWidth="1"/>
    <col min="11266" max="11266" width="18.69921875" style="60"/>
    <col min="11267" max="11267" width="17.19921875" style="60" customWidth="1"/>
    <col min="11268" max="11268" width="13.09765625" style="60" customWidth="1"/>
    <col min="11269" max="11269" width="14.3984375" style="60" customWidth="1"/>
    <col min="11270" max="11270" width="18.69921875" style="60"/>
    <col min="11271" max="11271" width="12.796875" style="60" customWidth="1"/>
    <col min="11272" max="11272" width="16.3984375" style="60" customWidth="1"/>
    <col min="11273" max="11273" width="12.8984375" style="60" customWidth="1"/>
    <col min="11274" max="11274" width="16.09765625" style="60" customWidth="1"/>
    <col min="11275" max="11275" width="12.8984375" style="60" customWidth="1"/>
    <col min="11276" max="11520" width="18.69921875" style="60"/>
    <col min="11521" max="11521" width="5.69921875" style="60" customWidth="1"/>
    <col min="11522" max="11522" width="18.69921875" style="60"/>
    <col min="11523" max="11523" width="17.19921875" style="60" customWidth="1"/>
    <col min="11524" max="11524" width="13.09765625" style="60" customWidth="1"/>
    <col min="11525" max="11525" width="14.3984375" style="60" customWidth="1"/>
    <col min="11526" max="11526" width="18.69921875" style="60"/>
    <col min="11527" max="11527" width="12.796875" style="60" customWidth="1"/>
    <col min="11528" max="11528" width="16.3984375" style="60" customWidth="1"/>
    <col min="11529" max="11529" width="12.8984375" style="60" customWidth="1"/>
    <col min="11530" max="11530" width="16.09765625" style="60" customWidth="1"/>
    <col min="11531" max="11531" width="12.8984375" style="60" customWidth="1"/>
    <col min="11532" max="11776" width="18.69921875" style="60"/>
    <col min="11777" max="11777" width="5.69921875" style="60" customWidth="1"/>
    <col min="11778" max="11778" width="18.69921875" style="60"/>
    <col min="11779" max="11779" width="17.19921875" style="60" customWidth="1"/>
    <col min="11780" max="11780" width="13.09765625" style="60" customWidth="1"/>
    <col min="11781" max="11781" width="14.3984375" style="60" customWidth="1"/>
    <col min="11782" max="11782" width="18.69921875" style="60"/>
    <col min="11783" max="11783" width="12.796875" style="60" customWidth="1"/>
    <col min="11784" max="11784" width="16.3984375" style="60" customWidth="1"/>
    <col min="11785" max="11785" width="12.8984375" style="60" customWidth="1"/>
    <col min="11786" max="11786" width="16.09765625" style="60" customWidth="1"/>
    <col min="11787" max="11787" width="12.8984375" style="60" customWidth="1"/>
    <col min="11788" max="12032" width="18.69921875" style="60"/>
    <col min="12033" max="12033" width="5.69921875" style="60" customWidth="1"/>
    <col min="12034" max="12034" width="18.69921875" style="60"/>
    <col min="12035" max="12035" width="17.19921875" style="60" customWidth="1"/>
    <col min="12036" max="12036" width="13.09765625" style="60" customWidth="1"/>
    <col min="12037" max="12037" width="14.3984375" style="60" customWidth="1"/>
    <col min="12038" max="12038" width="18.69921875" style="60"/>
    <col min="12039" max="12039" width="12.796875" style="60" customWidth="1"/>
    <col min="12040" max="12040" width="16.3984375" style="60" customWidth="1"/>
    <col min="12041" max="12041" width="12.8984375" style="60" customWidth="1"/>
    <col min="12042" max="12042" width="16.09765625" style="60" customWidth="1"/>
    <col min="12043" max="12043" width="12.8984375" style="60" customWidth="1"/>
    <col min="12044" max="12288" width="18.69921875" style="60"/>
    <col min="12289" max="12289" width="5.69921875" style="60" customWidth="1"/>
    <col min="12290" max="12290" width="18.69921875" style="60"/>
    <col min="12291" max="12291" width="17.19921875" style="60" customWidth="1"/>
    <col min="12292" max="12292" width="13.09765625" style="60" customWidth="1"/>
    <col min="12293" max="12293" width="14.3984375" style="60" customWidth="1"/>
    <col min="12294" max="12294" width="18.69921875" style="60"/>
    <col min="12295" max="12295" width="12.796875" style="60" customWidth="1"/>
    <col min="12296" max="12296" width="16.3984375" style="60" customWidth="1"/>
    <col min="12297" max="12297" width="12.8984375" style="60" customWidth="1"/>
    <col min="12298" max="12298" width="16.09765625" style="60" customWidth="1"/>
    <col min="12299" max="12299" width="12.8984375" style="60" customWidth="1"/>
    <col min="12300" max="12544" width="18.69921875" style="60"/>
    <col min="12545" max="12545" width="5.69921875" style="60" customWidth="1"/>
    <col min="12546" max="12546" width="18.69921875" style="60"/>
    <col min="12547" max="12547" width="17.19921875" style="60" customWidth="1"/>
    <col min="12548" max="12548" width="13.09765625" style="60" customWidth="1"/>
    <col min="12549" max="12549" width="14.3984375" style="60" customWidth="1"/>
    <col min="12550" max="12550" width="18.69921875" style="60"/>
    <col min="12551" max="12551" width="12.796875" style="60" customWidth="1"/>
    <col min="12552" max="12552" width="16.3984375" style="60" customWidth="1"/>
    <col min="12553" max="12553" width="12.8984375" style="60" customWidth="1"/>
    <col min="12554" max="12554" width="16.09765625" style="60" customWidth="1"/>
    <col min="12555" max="12555" width="12.8984375" style="60" customWidth="1"/>
    <col min="12556" max="12800" width="18.69921875" style="60"/>
    <col min="12801" max="12801" width="5.69921875" style="60" customWidth="1"/>
    <col min="12802" max="12802" width="18.69921875" style="60"/>
    <col min="12803" max="12803" width="17.19921875" style="60" customWidth="1"/>
    <col min="12804" max="12804" width="13.09765625" style="60" customWidth="1"/>
    <col min="12805" max="12805" width="14.3984375" style="60" customWidth="1"/>
    <col min="12806" max="12806" width="18.69921875" style="60"/>
    <col min="12807" max="12807" width="12.796875" style="60" customWidth="1"/>
    <col min="12808" max="12808" width="16.3984375" style="60" customWidth="1"/>
    <col min="12809" max="12809" width="12.8984375" style="60" customWidth="1"/>
    <col min="12810" max="12810" width="16.09765625" style="60" customWidth="1"/>
    <col min="12811" max="12811" width="12.8984375" style="60" customWidth="1"/>
    <col min="12812" max="13056" width="18.69921875" style="60"/>
    <col min="13057" max="13057" width="5.69921875" style="60" customWidth="1"/>
    <col min="13058" max="13058" width="18.69921875" style="60"/>
    <col min="13059" max="13059" width="17.19921875" style="60" customWidth="1"/>
    <col min="13060" max="13060" width="13.09765625" style="60" customWidth="1"/>
    <col min="13061" max="13061" width="14.3984375" style="60" customWidth="1"/>
    <col min="13062" max="13062" width="18.69921875" style="60"/>
    <col min="13063" max="13063" width="12.796875" style="60" customWidth="1"/>
    <col min="13064" max="13064" width="16.3984375" style="60" customWidth="1"/>
    <col min="13065" max="13065" width="12.8984375" style="60" customWidth="1"/>
    <col min="13066" max="13066" width="16.09765625" style="60" customWidth="1"/>
    <col min="13067" max="13067" width="12.8984375" style="60" customWidth="1"/>
    <col min="13068" max="13312" width="18.69921875" style="60"/>
    <col min="13313" max="13313" width="5.69921875" style="60" customWidth="1"/>
    <col min="13314" max="13314" width="18.69921875" style="60"/>
    <col min="13315" max="13315" width="17.19921875" style="60" customWidth="1"/>
    <col min="13316" max="13316" width="13.09765625" style="60" customWidth="1"/>
    <col min="13317" max="13317" width="14.3984375" style="60" customWidth="1"/>
    <col min="13318" max="13318" width="18.69921875" style="60"/>
    <col min="13319" max="13319" width="12.796875" style="60" customWidth="1"/>
    <col min="13320" max="13320" width="16.3984375" style="60" customWidth="1"/>
    <col min="13321" max="13321" width="12.8984375" style="60" customWidth="1"/>
    <col min="13322" max="13322" width="16.09765625" style="60" customWidth="1"/>
    <col min="13323" max="13323" width="12.8984375" style="60" customWidth="1"/>
    <col min="13324" max="13568" width="18.69921875" style="60"/>
    <col min="13569" max="13569" width="5.69921875" style="60" customWidth="1"/>
    <col min="13570" max="13570" width="18.69921875" style="60"/>
    <col min="13571" max="13571" width="17.19921875" style="60" customWidth="1"/>
    <col min="13572" max="13572" width="13.09765625" style="60" customWidth="1"/>
    <col min="13573" max="13573" width="14.3984375" style="60" customWidth="1"/>
    <col min="13574" max="13574" width="18.69921875" style="60"/>
    <col min="13575" max="13575" width="12.796875" style="60" customWidth="1"/>
    <col min="13576" max="13576" width="16.3984375" style="60" customWidth="1"/>
    <col min="13577" max="13577" width="12.8984375" style="60" customWidth="1"/>
    <col min="13578" max="13578" width="16.09765625" style="60" customWidth="1"/>
    <col min="13579" max="13579" width="12.8984375" style="60" customWidth="1"/>
    <col min="13580" max="13824" width="18.69921875" style="60"/>
    <col min="13825" max="13825" width="5.69921875" style="60" customWidth="1"/>
    <col min="13826" max="13826" width="18.69921875" style="60"/>
    <col min="13827" max="13827" width="17.19921875" style="60" customWidth="1"/>
    <col min="13828" max="13828" width="13.09765625" style="60" customWidth="1"/>
    <col min="13829" max="13829" width="14.3984375" style="60" customWidth="1"/>
    <col min="13830" max="13830" width="18.69921875" style="60"/>
    <col min="13831" max="13831" width="12.796875" style="60" customWidth="1"/>
    <col min="13832" max="13832" width="16.3984375" style="60" customWidth="1"/>
    <col min="13833" max="13833" width="12.8984375" style="60" customWidth="1"/>
    <col min="13834" max="13834" width="16.09765625" style="60" customWidth="1"/>
    <col min="13835" max="13835" width="12.8984375" style="60" customWidth="1"/>
    <col min="13836" max="14080" width="18.69921875" style="60"/>
    <col min="14081" max="14081" width="5.69921875" style="60" customWidth="1"/>
    <col min="14082" max="14082" width="18.69921875" style="60"/>
    <col min="14083" max="14083" width="17.19921875" style="60" customWidth="1"/>
    <col min="14084" max="14084" width="13.09765625" style="60" customWidth="1"/>
    <col min="14085" max="14085" width="14.3984375" style="60" customWidth="1"/>
    <col min="14086" max="14086" width="18.69921875" style="60"/>
    <col min="14087" max="14087" width="12.796875" style="60" customWidth="1"/>
    <col min="14088" max="14088" width="16.3984375" style="60" customWidth="1"/>
    <col min="14089" max="14089" width="12.8984375" style="60" customWidth="1"/>
    <col min="14090" max="14090" width="16.09765625" style="60" customWidth="1"/>
    <col min="14091" max="14091" width="12.8984375" style="60" customWidth="1"/>
    <col min="14092" max="14336" width="18.69921875" style="60"/>
    <col min="14337" max="14337" width="5.69921875" style="60" customWidth="1"/>
    <col min="14338" max="14338" width="18.69921875" style="60"/>
    <col min="14339" max="14339" width="17.19921875" style="60" customWidth="1"/>
    <col min="14340" max="14340" width="13.09765625" style="60" customWidth="1"/>
    <col min="14341" max="14341" width="14.3984375" style="60" customWidth="1"/>
    <col min="14342" max="14342" width="18.69921875" style="60"/>
    <col min="14343" max="14343" width="12.796875" style="60" customWidth="1"/>
    <col min="14344" max="14344" width="16.3984375" style="60" customWidth="1"/>
    <col min="14345" max="14345" width="12.8984375" style="60" customWidth="1"/>
    <col min="14346" max="14346" width="16.09765625" style="60" customWidth="1"/>
    <col min="14347" max="14347" width="12.8984375" style="60" customWidth="1"/>
    <col min="14348" max="14592" width="18.69921875" style="60"/>
    <col min="14593" max="14593" width="5.69921875" style="60" customWidth="1"/>
    <col min="14594" max="14594" width="18.69921875" style="60"/>
    <col min="14595" max="14595" width="17.19921875" style="60" customWidth="1"/>
    <col min="14596" max="14596" width="13.09765625" style="60" customWidth="1"/>
    <col min="14597" max="14597" width="14.3984375" style="60" customWidth="1"/>
    <col min="14598" max="14598" width="18.69921875" style="60"/>
    <col min="14599" max="14599" width="12.796875" style="60" customWidth="1"/>
    <col min="14600" max="14600" width="16.3984375" style="60" customWidth="1"/>
    <col min="14601" max="14601" width="12.8984375" style="60" customWidth="1"/>
    <col min="14602" max="14602" width="16.09765625" style="60" customWidth="1"/>
    <col min="14603" max="14603" width="12.8984375" style="60" customWidth="1"/>
    <col min="14604" max="14848" width="18.69921875" style="60"/>
    <col min="14849" max="14849" width="5.69921875" style="60" customWidth="1"/>
    <col min="14850" max="14850" width="18.69921875" style="60"/>
    <col min="14851" max="14851" width="17.19921875" style="60" customWidth="1"/>
    <col min="14852" max="14852" width="13.09765625" style="60" customWidth="1"/>
    <col min="14853" max="14853" width="14.3984375" style="60" customWidth="1"/>
    <col min="14854" max="14854" width="18.69921875" style="60"/>
    <col min="14855" max="14855" width="12.796875" style="60" customWidth="1"/>
    <col min="14856" max="14856" width="16.3984375" style="60" customWidth="1"/>
    <col min="14857" max="14857" width="12.8984375" style="60" customWidth="1"/>
    <col min="14858" max="14858" width="16.09765625" style="60" customWidth="1"/>
    <col min="14859" max="14859" width="12.8984375" style="60" customWidth="1"/>
    <col min="14860" max="15104" width="18.69921875" style="60"/>
    <col min="15105" max="15105" width="5.69921875" style="60" customWidth="1"/>
    <col min="15106" max="15106" width="18.69921875" style="60"/>
    <col min="15107" max="15107" width="17.19921875" style="60" customWidth="1"/>
    <col min="15108" max="15108" width="13.09765625" style="60" customWidth="1"/>
    <col min="15109" max="15109" width="14.3984375" style="60" customWidth="1"/>
    <col min="15110" max="15110" width="18.69921875" style="60"/>
    <col min="15111" max="15111" width="12.796875" style="60" customWidth="1"/>
    <col min="15112" max="15112" width="16.3984375" style="60" customWidth="1"/>
    <col min="15113" max="15113" width="12.8984375" style="60" customWidth="1"/>
    <col min="15114" max="15114" width="16.09765625" style="60" customWidth="1"/>
    <col min="15115" max="15115" width="12.8984375" style="60" customWidth="1"/>
    <col min="15116" max="15360" width="18.69921875" style="60"/>
    <col min="15361" max="15361" width="5.69921875" style="60" customWidth="1"/>
    <col min="15362" max="15362" width="18.69921875" style="60"/>
    <col min="15363" max="15363" width="17.19921875" style="60" customWidth="1"/>
    <col min="15364" max="15364" width="13.09765625" style="60" customWidth="1"/>
    <col min="15365" max="15365" width="14.3984375" style="60" customWidth="1"/>
    <col min="15366" max="15366" width="18.69921875" style="60"/>
    <col min="15367" max="15367" width="12.796875" style="60" customWidth="1"/>
    <col min="15368" max="15368" width="16.3984375" style="60" customWidth="1"/>
    <col min="15369" max="15369" width="12.8984375" style="60" customWidth="1"/>
    <col min="15370" max="15370" width="16.09765625" style="60" customWidth="1"/>
    <col min="15371" max="15371" width="12.8984375" style="60" customWidth="1"/>
    <col min="15372" max="15616" width="18.69921875" style="60"/>
    <col min="15617" max="15617" width="5.69921875" style="60" customWidth="1"/>
    <col min="15618" max="15618" width="18.69921875" style="60"/>
    <col min="15619" max="15619" width="17.19921875" style="60" customWidth="1"/>
    <col min="15620" max="15620" width="13.09765625" style="60" customWidth="1"/>
    <col min="15621" max="15621" width="14.3984375" style="60" customWidth="1"/>
    <col min="15622" max="15622" width="18.69921875" style="60"/>
    <col min="15623" max="15623" width="12.796875" style="60" customWidth="1"/>
    <col min="15624" max="15624" width="16.3984375" style="60" customWidth="1"/>
    <col min="15625" max="15625" width="12.8984375" style="60" customWidth="1"/>
    <col min="15626" max="15626" width="16.09765625" style="60" customWidth="1"/>
    <col min="15627" max="15627" width="12.8984375" style="60" customWidth="1"/>
    <col min="15628" max="15872" width="18.69921875" style="60"/>
    <col min="15873" max="15873" width="5.69921875" style="60" customWidth="1"/>
    <col min="15874" max="15874" width="18.69921875" style="60"/>
    <col min="15875" max="15875" width="17.19921875" style="60" customWidth="1"/>
    <col min="15876" max="15876" width="13.09765625" style="60" customWidth="1"/>
    <col min="15877" max="15877" width="14.3984375" style="60" customWidth="1"/>
    <col min="15878" max="15878" width="18.69921875" style="60"/>
    <col min="15879" max="15879" width="12.796875" style="60" customWidth="1"/>
    <col min="15880" max="15880" width="16.3984375" style="60" customWidth="1"/>
    <col min="15881" max="15881" width="12.8984375" style="60" customWidth="1"/>
    <col min="15882" max="15882" width="16.09765625" style="60" customWidth="1"/>
    <col min="15883" max="15883" width="12.8984375" style="60" customWidth="1"/>
    <col min="15884" max="16128" width="18.69921875" style="60"/>
    <col min="16129" max="16129" width="5.69921875" style="60" customWidth="1"/>
    <col min="16130" max="16130" width="18.69921875" style="60"/>
    <col min="16131" max="16131" width="17.19921875" style="60" customWidth="1"/>
    <col min="16132" max="16132" width="13.09765625" style="60" customWidth="1"/>
    <col min="16133" max="16133" width="14.3984375" style="60" customWidth="1"/>
    <col min="16134" max="16134" width="18.69921875" style="60"/>
    <col min="16135" max="16135" width="12.796875" style="60" customWidth="1"/>
    <col min="16136" max="16136" width="16.3984375" style="60" customWidth="1"/>
    <col min="16137" max="16137" width="12.8984375" style="60" customWidth="1"/>
    <col min="16138" max="16138" width="16.09765625" style="60" customWidth="1"/>
    <col min="16139" max="16139" width="12.8984375" style="60" customWidth="1"/>
    <col min="16140" max="16384" width="18.69921875" style="60"/>
  </cols>
  <sheetData>
    <row r="1" spans="1:12" s="59" customFormat="1" ht="22.8" x14ac:dyDescent="0.35">
      <c r="A1" s="1"/>
      <c r="B1" s="1"/>
      <c r="C1" s="1"/>
      <c r="D1" s="1"/>
      <c r="E1" s="1"/>
      <c r="F1" s="1"/>
      <c r="G1" s="1"/>
      <c r="H1" s="1"/>
      <c r="I1" s="1"/>
      <c r="J1" s="2"/>
      <c r="K1" s="3" t="s">
        <v>0</v>
      </c>
      <c r="L1" s="3"/>
    </row>
    <row r="2" spans="1:12" ht="21" x14ac:dyDescent="0.35">
      <c r="A2" s="5" t="s">
        <v>78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21" x14ac:dyDescent="0.3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21" x14ac:dyDescent="0.35">
      <c r="A4" s="8" t="s">
        <v>79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21" x14ac:dyDescent="0.35">
      <c r="A5" s="9" t="s">
        <v>4</v>
      </c>
      <c r="B5" s="10" t="s">
        <v>5</v>
      </c>
      <c r="C5" s="11" t="s">
        <v>6</v>
      </c>
      <c r="D5" s="12" t="s">
        <v>7</v>
      </c>
      <c r="E5" s="9" t="s">
        <v>8</v>
      </c>
      <c r="F5" s="13" t="s">
        <v>9</v>
      </c>
      <c r="G5" s="12" t="s">
        <v>10</v>
      </c>
      <c r="H5" s="14" t="s">
        <v>11</v>
      </c>
      <c r="I5" s="15" t="s">
        <v>12</v>
      </c>
      <c r="J5" s="16" t="s">
        <v>13</v>
      </c>
      <c r="K5" s="17" t="s">
        <v>14</v>
      </c>
      <c r="L5" s="18" t="s">
        <v>15</v>
      </c>
    </row>
    <row r="6" spans="1:12" ht="21" x14ac:dyDescent="0.35">
      <c r="A6" s="9"/>
      <c r="B6" s="10"/>
      <c r="C6" s="19" t="s">
        <v>16</v>
      </c>
      <c r="D6" s="19" t="s">
        <v>17</v>
      </c>
      <c r="E6" s="9"/>
      <c r="F6" s="13"/>
      <c r="G6" s="19" t="s">
        <v>17</v>
      </c>
      <c r="H6" s="14"/>
      <c r="I6" s="20" t="s">
        <v>18</v>
      </c>
      <c r="J6" s="21"/>
      <c r="K6" s="22"/>
      <c r="L6" s="23"/>
    </row>
    <row r="7" spans="1:12" x14ac:dyDescent="0.35">
      <c r="A7" s="24">
        <v>1</v>
      </c>
      <c r="B7" s="25" t="s">
        <v>80</v>
      </c>
      <c r="C7" s="61">
        <v>1838000</v>
      </c>
      <c r="D7" s="26">
        <v>1831479.74</v>
      </c>
      <c r="E7" s="32" t="s">
        <v>81</v>
      </c>
      <c r="F7" s="27" t="s">
        <v>82</v>
      </c>
      <c r="G7" s="26">
        <v>1408000</v>
      </c>
      <c r="H7" s="27" t="str">
        <f>F7</f>
        <v>ห้างหุ้นส่วนจำกัด คลังไม้อมรเดช ก่อสร้าง</v>
      </c>
      <c r="I7" s="28">
        <f>G7</f>
        <v>1408000</v>
      </c>
      <c r="J7" s="29" t="s">
        <v>22</v>
      </c>
      <c r="K7" s="30" t="s">
        <v>83</v>
      </c>
      <c r="L7" s="31">
        <v>24809</v>
      </c>
    </row>
    <row r="8" spans="1:12" x14ac:dyDescent="0.35">
      <c r="A8" s="24"/>
      <c r="B8" s="25"/>
      <c r="C8" s="61"/>
      <c r="D8" s="26"/>
      <c r="E8" s="32"/>
      <c r="F8" s="27"/>
      <c r="G8" s="26"/>
      <c r="H8" s="32"/>
      <c r="I8" s="38"/>
      <c r="J8" s="34"/>
      <c r="K8" s="39"/>
      <c r="L8" s="40"/>
    </row>
    <row r="9" spans="1:12" x14ac:dyDescent="0.35">
      <c r="A9" s="24">
        <v>2</v>
      </c>
      <c r="B9" s="32" t="s">
        <v>84</v>
      </c>
      <c r="C9" s="26">
        <v>12000</v>
      </c>
      <c r="D9" s="26">
        <f>C9</f>
        <v>12000</v>
      </c>
      <c r="E9" s="24" t="s">
        <v>20</v>
      </c>
      <c r="F9" s="37" t="s">
        <v>85</v>
      </c>
      <c r="G9" s="26">
        <f>D9</f>
        <v>12000</v>
      </c>
      <c r="H9" s="32" t="str">
        <f>F9</f>
        <v>นิว.เจ.เอสสปอร์ต</v>
      </c>
      <c r="I9" s="28">
        <f>G9</f>
        <v>12000</v>
      </c>
      <c r="J9" s="29" t="s">
        <v>26</v>
      </c>
      <c r="K9" s="30" t="s">
        <v>34</v>
      </c>
      <c r="L9" s="31">
        <v>24809</v>
      </c>
    </row>
    <row r="10" spans="1:12" x14ac:dyDescent="0.35">
      <c r="A10" s="24"/>
      <c r="B10" s="32"/>
      <c r="C10" s="26"/>
      <c r="D10" s="26"/>
      <c r="E10" s="24"/>
      <c r="F10" s="37"/>
      <c r="G10" s="26"/>
      <c r="H10" s="32"/>
      <c r="I10" s="38"/>
      <c r="J10" s="34"/>
      <c r="K10" s="39"/>
      <c r="L10" s="40"/>
    </row>
    <row r="11" spans="1:12" x14ac:dyDescent="0.35">
      <c r="A11" s="24">
        <v>3</v>
      </c>
      <c r="B11" s="32" t="s">
        <v>86</v>
      </c>
      <c r="C11" s="26">
        <v>10960</v>
      </c>
      <c r="D11" s="26">
        <f>C11</f>
        <v>10960</v>
      </c>
      <c r="E11" s="24" t="s">
        <v>20</v>
      </c>
      <c r="F11" s="37" t="s">
        <v>85</v>
      </c>
      <c r="G11" s="26">
        <f>D11</f>
        <v>10960</v>
      </c>
      <c r="H11" s="32" t="str">
        <f>F11</f>
        <v>นิว.เจ.เอสสปอร์ต</v>
      </c>
      <c r="I11" s="28">
        <f>G11</f>
        <v>10960</v>
      </c>
      <c r="J11" s="29" t="s">
        <v>26</v>
      </c>
      <c r="K11" s="30" t="s">
        <v>31</v>
      </c>
      <c r="L11" s="31">
        <v>24809</v>
      </c>
    </row>
    <row r="12" spans="1:12" x14ac:dyDescent="0.35">
      <c r="A12" s="24"/>
      <c r="B12" s="32"/>
      <c r="C12" s="26"/>
      <c r="D12" s="26"/>
      <c r="E12" s="24"/>
      <c r="F12" s="37"/>
      <c r="G12" s="26"/>
      <c r="H12" s="32"/>
      <c r="I12" s="38"/>
      <c r="J12" s="34"/>
      <c r="K12" s="39"/>
      <c r="L12" s="40"/>
    </row>
    <row r="13" spans="1:12" x14ac:dyDescent="0.35">
      <c r="A13" s="24">
        <v>4</v>
      </c>
      <c r="B13" s="32" t="s">
        <v>87</v>
      </c>
      <c r="C13" s="26">
        <v>18000</v>
      </c>
      <c r="D13" s="26">
        <f>C13</f>
        <v>18000</v>
      </c>
      <c r="E13" s="24" t="s">
        <v>20</v>
      </c>
      <c r="F13" s="37" t="s">
        <v>88</v>
      </c>
      <c r="G13" s="26">
        <f>D13</f>
        <v>18000</v>
      </c>
      <c r="H13" s="32" t="str">
        <f>F13</f>
        <v>นายชาญณรงค์ พงษ์สะพัง</v>
      </c>
      <c r="I13" s="28">
        <f>G13</f>
        <v>18000</v>
      </c>
      <c r="J13" s="29" t="s">
        <v>26</v>
      </c>
      <c r="K13" s="30" t="s">
        <v>89</v>
      </c>
      <c r="L13" s="31">
        <v>24810</v>
      </c>
    </row>
    <row r="14" spans="1:12" x14ac:dyDescent="0.35">
      <c r="A14" s="24"/>
      <c r="B14" s="32"/>
      <c r="C14" s="26"/>
      <c r="D14" s="26"/>
      <c r="E14" s="24"/>
      <c r="F14" s="37"/>
      <c r="G14" s="26"/>
      <c r="H14" s="32"/>
      <c r="I14" s="38"/>
      <c r="J14" s="34"/>
      <c r="K14" s="39"/>
      <c r="L14" s="40"/>
    </row>
    <row r="15" spans="1:12" x14ac:dyDescent="0.35">
      <c r="A15" s="24">
        <v>5</v>
      </c>
      <c r="B15" s="32" t="s">
        <v>90</v>
      </c>
      <c r="C15" s="26">
        <v>16000</v>
      </c>
      <c r="D15" s="26">
        <f>C15</f>
        <v>16000</v>
      </c>
      <c r="E15" s="24" t="s">
        <v>20</v>
      </c>
      <c r="F15" s="37" t="s">
        <v>88</v>
      </c>
      <c r="G15" s="26">
        <f>D15</f>
        <v>16000</v>
      </c>
      <c r="H15" s="32" t="str">
        <f>F15</f>
        <v>นายชาญณรงค์ พงษ์สะพัง</v>
      </c>
      <c r="I15" s="28">
        <f>G15</f>
        <v>16000</v>
      </c>
      <c r="J15" s="29" t="s">
        <v>26</v>
      </c>
      <c r="K15" s="30" t="s">
        <v>91</v>
      </c>
      <c r="L15" s="31">
        <v>24810</v>
      </c>
    </row>
    <row r="16" spans="1:12" x14ac:dyDescent="0.35">
      <c r="A16" s="24"/>
      <c r="B16" s="32"/>
      <c r="C16" s="26"/>
      <c r="D16" s="26"/>
      <c r="E16" s="24"/>
      <c r="F16" s="37"/>
      <c r="G16" s="26"/>
      <c r="H16" s="32"/>
      <c r="I16" s="38"/>
      <c r="J16" s="34"/>
      <c r="K16" s="39"/>
      <c r="L16" s="40"/>
    </row>
    <row r="17" spans="1:12" x14ac:dyDescent="0.35">
      <c r="A17" s="24">
        <v>6</v>
      </c>
      <c r="B17" s="32" t="s">
        <v>92</v>
      </c>
      <c r="C17" s="26">
        <v>36060</v>
      </c>
      <c r="D17" s="26">
        <f>C17</f>
        <v>36060</v>
      </c>
      <c r="E17" s="24" t="s">
        <v>20</v>
      </c>
      <c r="F17" s="37" t="s">
        <v>93</v>
      </c>
      <c r="G17" s="26">
        <f>D17</f>
        <v>36060</v>
      </c>
      <c r="H17" s="32" t="str">
        <f>F17</f>
        <v>ร้านอุดมการไฟฟ้า</v>
      </c>
      <c r="I17" s="28">
        <f>G17</f>
        <v>36060</v>
      </c>
      <c r="J17" s="29" t="s">
        <v>26</v>
      </c>
      <c r="K17" s="30" t="s">
        <v>37</v>
      </c>
      <c r="L17" s="31">
        <v>24822</v>
      </c>
    </row>
    <row r="18" spans="1:12" x14ac:dyDescent="0.35">
      <c r="A18" s="24"/>
      <c r="B18" s="32"/>
      <c r="C18" s="26"/>
      <c r="D18" s="26"/>
      <c r="E18" s="24"/>
      <c r="F18" s="37"/>
      <c r="G18" s="26"/>
      <c r="H18" s="32"/>
      <c r="I18" s="38"/>
      <c r="J18" s="34"/>
      <c r="K18" s="39"/>
      <c r="L18" s="40"/>
    </row>
    <row r="19" spans="1:12" x14ac:dyDescent="0.35">
      <c r="A19" s="24">
        <v>7</v>
      </c>
      <c r="B19" s="32" t="s">
        <v>94</v>
      </c>
      <c r="C19" s="26">
        <v>260</v>
      </c>
      <c r="D19" s="26">
        <f>C19</f>
        <v>260</v>
      </c>
      <c r="E19" s="24" t="s">
        <v>20</v>
      </c>
      <c r="F19" s="37" t="s">
        <v>95</v>
      </c>
      <c r="G19" s="26">
        <f>D19</f>
        <v>260</v>
      </c>
      <c r="H19" s="32" t="str">
        <f>F19</f>
        <v>ร้านวัชระการไฟฟ้า</v>
      </c>
      <c r="I19" s="28">
        <f>G19</f>
        <v>260</v>
      </c>
      <c r="J19" s="29" t="s">
        <v>26</v>
      </c>
      <c r="K19" s="30" t="s">
        <v>39</v>
      </c>
      <c r="L19" s="31">
        <v>24822</v>
      </c>
    </row>
    <row r="20" spans="1:12" x14ac:dyDescent="0.35">
      <c r="A20" s="24"/>
      <c r="B20" s="32"/>
      <c r="C20" s="26"/>
      <c r="D20" s="26"/>
      <c r="E20" s="24"/>
      <c r="F20" s="37"/>
      <c r="G20" s="26"/>
      <c r="H20" s="32"/>
      <c r="I20" s="38"/>
      <c r="J20" s="34"/>
      <c r="K20" s="39"/>
      <c r="L20" s="40"/>
    </row>
    <row r="21" spans="1:12" x14ac:dyDescent="0.35">
      <c r="A21" s="24">
        <v>8</v>
      </c>
      <c r="B21" s="25" t="s">
        <v>96</v>
      </c>
      <c r="C21" s="26">
        <v>662709.48</v>
      </c>
      <c r="D21" s="26">
        <f>C21</f>
        <v>662709.48</v>
      </c>
      <c r="E21" s="24" t="s">
        <v>20</v>
      </c>
      <c r="F21" s="27" t="s">
        <v>69</v>
      </c>
      <c r="G21" s="26">
        <f>D21</f>
        <v>662709.48</v>
      </c>
      <c r="H21" s="27" t="s">
        <v>69</v>
      </c>
      <c r="I21" s="28">
        <f>D21</f>
        <v>662709.48</v>
      </c>
      <c r="J21" s="29" t="s">
        <v>22</v>
      </c>
      <c r="K21" s="30" t="s">
        <v>31</v>
      </c>
      <c r="L21" s="31">
        <v>24829</v>
      </c>
    </row>
    <row r="22" spans="1:12" x14ac:dyDescent="0.35">
      <c r="A22" s="24"/>
      <c r="B22" s="25"/>
      <c r="C22" s="26"/>
      <c r="D22" s="26"/>
      <c r="E22" s="24"/>
      <c r="F22" s="27"/>
      <c r="G22" s="26"/>
      <c r="H22" s="27"/>
      <c r="I22" s="38"/>
      <c r="J22" s="34"/>
      <c r="K22" s="39"/>
      <c r="L22" s="40"/>
    </row>
    <row r="23" spans="1:12" x14ac:dyDescent="0.35">
      <c r="A23" s="24">
        <v>9</v>
      </c>
      <c r="B23" s="32" t="s">
        <v>97</v>
      </c>
      <c r="C23" s="26">
        <v>48000</v>
      </c>
      <c r="D23" s="26">
        <f>C23</f>
        <v>48000</v>
      </c>
      <c r="E23" s="24" t="s">
        <v>20</v>
      </c>
      <c r="F23" s="27" t="s">
        <v>98</v>
      </c>
      <c r="G23" s="26">
        <f>D23</f>
        <v>48000</v>
      </c>
      <c r="H23" s="32" t="str">
        <f>F23</f>
        <v>ห้างหุ้นส่วนจำกัด หนองบัวโน๊ตบุ๊ค</v>
      </c>
      <c r="I23" s="28">
        <f>G23</f>
        <v>48000</v>
      </c>
      <c r="J23" s="29" t="s">
        <v>26</v>
      </c>
      <c r="K23" s="30" t="s">
        <v>34</v>
      </c>
      <c r="L23" s="31">
        <v>24829</v>
      </c>
    </row>
    <row r="24" spans="1:12" x14ac:dyDescent="0.35">
      <c r="A24" s="24"/>
      <c r="B24" s="32"/>
      <c r="C24" s="26"/>
      <c r="D24" s="26"/>
      <c r="E24" s="24"/>
      <c r="F24" s="27"/>
      <c r="G24" s="26"/>
      <c r="H24" s="32"/>
      <c r="I24" s="38"/>
      <c r="J24" s="34"/>
      <c r="K24" s="39"/>
      <c r="L24" s="40"/>
    </row>
    <row r="25" spans="1:12" x14ac:dyDescent="0.35">
      <c r="A25" s="24">
        <v>10</v>
      </c>
      <c r="B25" s="32" t="s">
        <v>99</v>
      </c>
      <c r="C25" s="26">
        <v>34200</v>
      </c>
      <c r="D25" s="26">
        <f>C25</f>
        <v>34200</v>
      </c>
      <c r="E25" s="24" t="s">
        <v>20</v>
      </c>
      <c r="F25" s="37" t="s">
        <v>100</v>
      </c>
      <c r="G25" s="26">
        <f>D25</f>
        <v>34200</v>
      </c>
      <c r="H25" s="32" t="str">
        <f>F25</f>
        <v>ร้านอินทิราการค้า</v>
      </c>
      <c r="I25" s="28">
        <f>G25</f>
        <v>34200</v>
      </c>
      <c r="J25" s="29" t="s">
        <v>26</v>
      </c>
      <c r="K25" s="30" t="s">
        <v>37</v>
      </c>
      <c r="L25" s="31">
        <v>24829</v>
      </c>
    </row>
    <row r="26" spans="1:12" x14ac:dyDescent="0.35">
      <c r="A26" s="24"/>
      <c r="B26" s="32"/>
      <c r="C26" s="26"/>
      <c r="D26" s="26"/>
      <c r="E26" s="24"/>
      <c r="F26" s="37"/>
      <c r="G26" s="26"/>
      <c r="H26" s="32"/>
      <c r="I26" s="38"/>
      <c r="J26" s="34"/>
      <c r="K26" s="39"/>
      <c r="L26" s="40"/>
    </row>
    <row r="27" spans="1:12" x14ac:dyDescent="0.35">
      <c r="A27" s="24">
        <v>11</v>
      </c>
      <c r="B27" s="32" t="s">
        <v>101</v>
      </c>
      <c r="C27" s="26">
        <v>29403</v>
      </c>
      <c r="D27" s="26">
        <f>C27</f>
        <v>29403</v>
      </c>
      <c r="E27" s="24" t="s">
        <v>20</v>
      </c>
      <c r="F27" s="37" t="s">
        <v>102</v>
      </c>
      <c r="G27" s="26">
        <f>D27</f>
        <v>29403</v>
      </c>
      <c r="H27" s="32" t="str">
        <f>F27</f>
        <v>ร้าน เอ็น แอนด์ ที กราฟฟิกไซด์</v>
      </c>
      <c r="I27" s="28">
        <f>G27</f>
        <v>29403</v>
      </c>
      <c r="J27" s="29" t="s">
        <v>26</v>
      </c>
      <c r="K27" s="30" t="s">
        <v>103</v>
      </c>
      <c r="L27" s="31">
        <v>24829</v>
      </c>
    </row>
    <row r="28" spans="1:12" x14ac:dyDescent="0.35">
      <c r="A28" s="24"/>
      <c r="B28" s="32"/>
      <c r="C28" s="26"/>
      <c r="D28" s="26"/>
      <c r="E28" s="24"/>
      <c r="F28" s="37"/>
      <c r="G28" s="26"/>
      <c r="H28" s="32"/>
      <c r="I28" s="38"/>
      <c r="J28" s="34"/>
      <c r="K28" s="39"/>
      <c r="L28" s="40"/>
    </row>
    <row r="29" spans="1:12" x14ac:dyDescent="0.35">
      <c r="A29" s="24">
        <v>12</v>
      </c>
      <c r="B29" s="32" t="s">
        <v>104</v>
      </c>
      <c r="C29" s="26">
        <v>24000</v>
      </c>
      <c r="D29" s="26">
        <f>C29</f>
        <v>24000</v>
      </c>
      <c r="E29" s="24" t="s">
        <v>20</v>
      </c>
      <c r="F29" s="27" t="s">
        <v>98</v>
      </c>
      <c r="G29" s="26">
        <f>D29</f>
        <v>24000</v>
      </c>
      <c r="H29" s="32" t="str">
        <f>F29</f>
        <v>ห้างหุ้นส่วนจำกัด หนองบัวโน๊ตบุ๊ค</v>
      </c>
      <c r="I29" s="28">
        <f>G29</f>
        <v>24000</v>
      </c>
      <c r="J29" s="29" t="s">
        <v>26</v>
      </c>
      <c r="K29" s="30" t="s">
        <v>37</v>
      </c>
      <c r="L29" s="31">
        <v>24829</v>
      </c>
    </row>
    <row r="30" spans="1:12" x14ac:dyDescent="0.35">
      <c r="A30" s="24"/>
      <c r="B30" s="32"/>
      <c r="C30" s="26"/>
      <c r="D30" s="26"/>
      <c r="E30" s="24"/>
      <c r="F30" s="27"/>
      <c r="G30" s="26"/>
      <c r="H30" s="32"/>
      <c r="I30" s="38"/>
      <c r="J30" s="34"/>
      <c r="K30" s="39"/>
      <c r="L30" s="40"/>
    </row>
    <row r="31" spans="1:12" x14ac:dyDescent="0.35">
      <c r="A31" s="24">
        <v>13</v>
      </c>
      <c r="B31" s="32" t="s">
        <v>105</v>
      </c>
      <c r="C31" s="26">
        <v>5500</v>
      </c>
      <c r="D31" s="26">
        <f>C31</f>
        <v>5500</v>
      </c>
      <c r="E31" s="24" t="s">
        <v>20</v>
      </c>
      <c r="F31" s="62" t="s">
        <v>100</v>
      </c>
      <c r="G31" s="26">
        <f>D31</f>
        <v>5500</v>
      </c>
      <c r="H31" s="32" t="str">
        <f>F31</f>
        <v>ร้านอินทิราการค้า</v>
      </c>
      <c r="I31" s="28">
        <f>G31</f>
        <v>5500</v>
      </c>
      <c r="J31" s="29" t="s">
        <v>26</v>
      </c>
      <c r="K31" s="30" t="s">
        <v>39</v>
      </c>
      <c r="L31" s="31">
        <v>24829</v>
      </c>
    </row>
    <row r="32" spans="1:12" x14ac:dyDescent="0.35">
      <c r="A32" s="24"/>
      <c r="B32" s="32"/>
      <c r="C32" s="26"/>
      <c r="D32" s="26"/>
      <c r="E32" s="24"/>
      <c r="F32" s="62"/>
      <c r="G32" s="26"/>
      <c r="H32" s="32"/>
      <c r="I32" s="38"/>
      <c r="J32" s="34"/>
      <c r="K32" s="39"/>
      <c r="L32" s="40"/>
    </row>
    <row r="33" spans="1:12" x14ac:dyDescent="0.35">
      <c r="A33" s="24">
        <v>14</v>
      </c>
      <c r="B33" s="32" t="s">
        <v>106</v>
      </c>
      <c r="C33" s="26">
        <v>3000</v>
      </c>
      <c r="D33" s="26">
        <f>C33</f>
        <v>3000</v>
      </c>
      <c r="E33" s="24" t="s">
        <v>20</v>
      </c>
      <c r="F33" s="62" t="s">
        <v>100</v>
      </c>
      <c r="G33" s="26">
        <f>D33</f>
        <v>3000</v>
      </c>
      <c r="H33" s="32" t="str">
        <f>F33</f>
        <v>ร้านอินทิราการค้า</v>
      </c>
      <c r="I33" s="28">
        <f>G33</f>
        <v>3000</v>
      </c>
      <c r="J33" s="29" t="s">
        <v>26</v>
      </c>
      <c r="K33" s="30" t="s">
        <v>39</v>
      </c>
      <c r="L33" s="31">
        <v>24829</v>
      </c>
    </row>
    <row r="34" spans="1:12" x14ac:dyDescent="0.35">
      <c r="A34" s="24"/>
      <c r="B34" s="32"/>
      <c r="C34" s="26"/>
      <c r="D34" s="26"/>
      <c r="E34" s="24"/>
      <c r="F34" s="62"/>
      <c r="G34" s="26"/>
      <c r="H34" s="32"/>
      <c r="I34" s="38"/>
      <c r="J34" s="34"/>
      <c r="K34" s="39"/>
      <c r="L34" s="40"/>
    </row>
    <row r="35" spans="1:12" ht="21.6" thickBot="1" x14ac:dyDescent="0.4">
      <c r="C35" s="43">
        <f>SUM(C5:C34)</f>
        <v>2738092.48</v>
      </c>
    </row>
    <row r="36" spans="1:12" ht="18.600000000000001" thickTop="1" x14ac:dyDescent="0.35"/>
  </sheetData>
  <mergeCells count="180">
    <mergeCell ref="G33:G34"/>
    <mergeCell ref="H33:H34"/>
    <mergeCell ref="I33:I34"/>
    <mergeCell ref="J33:J34"/>
    <mergeCell ref="K33:K34"/>
    <mergeCell ref="L33:L34"/>
    <mergeCell ref="A33:A34"/>
    <mergeCell ref="B33:B34"/>
    <mergeCell ref="C33:C34"/>
    <mergeCell ref="D33:D34"/>
    <mergeCell ref="E33:E34"/>
    <mergeCell ref="F33:F34"/>
    <mergeCell ref="G31:G32"/>
    <mergeCell ref="H31:H32"/>
    <mergeCell ref="I31:I32"/>
    <mergeCell ref="J31:J32"/>
    <mergeCell ref="K31:K32"/>
    <mergeCell ref="L31:L32"/>
    <mergeCell ref="A31:A32"/>
    <mergeCell ref="B31:B32"/>
    <mergeCell ref="C31:C32"/>
    <mergeCell ref="D31:D32"/>
    <mergeCell ref="E31:E32"/>
    <mergeCell ref="F31:F32"/>
    <mergeCell ref="G29:G30"/>
    <mergeCell ref="H29:H30"/>
    <mergeCell ref="I29:I30"/>
    <mergeCell ref="J29:J30"/>
    <mergeCell ref="K29:K30"/>
    <mergeCell ref="L29:L30"/>
    <mergeCell ref="A29:A30"/>
    <mergeCell ref="B29:B30"/>
    <mergeCell ref="C29:C30"/>
    <mergeCell ref="D29:D30"/>
    <mergeCell ref="E29:E30"/>
    <mergeCell ref="F29:F30"/>
    <mergeCell ref="G27:G28"/>
    <mergeCell ref="H27:H28"/>
    <mergeCell ref="I27:I28"/>
    <mergeCell ref="J27:J28"/>
    <mergeCell ref="K27:K28"/>
    <mergeCell ref="L27:L28"/>
    <mergeCell ref="A27:A28"/>
    <mergeCell ref="B27:B28"/>
    <mergeCell ref="C27:C28"/>
    <mergeCell ref="D27:D28"/>
    <mergeCell ref="E27:E28"/>
    <mergeCell ref="F27:F28"/>
    <mergeCell ref="G25:G26"/>
    <mergeCell ref="H25:H26"/>
    <mergeCell ref="I25:I26"/>
    <mergeCell ref="J25:J26"/>
    <mergeCell ref="K25:K26"/>
    <mergeCell ref="L25:L26"/>
    <mergeCell ref="A25:A26"/>
    <mergeCell ref="B25:B26"/>
    <mergeCell ref="C25:C26"/>
    <mergeCell ref="D25:D26"/>
    <mergeCell ref="E25:E26"/>
    <mergeCell ref="F25:F26"/>
    <mergeCell ref="G23:G24"/>
    <mergeCell ref="H23:H24"/>
    <mergeCell ref="I23:I24"/>
    <mergeCell ref="J23:J24"/>
    <mergeCell ref="K23:K24"/>
    <mergeCell ref="L23:L24"/>
    <mergeCell ref="A23:A24"/>
    <mergeCell ref="B23:B24"/>
    <mergeCell ref="C23:C24"/>
    <mergeCell ref="D23:D24"/>
    <mergeCell ref="E23:E24"/>
    <mergeCell ref="F23:F24"/>
    <mergeCell ref="G21:G22"/>
    <mergeCell ref="H21:H22"/>
    <mergeCell ref="I21:I22"/>
    <mergeCell ref="J21:J22"/>
    <mergeCell ref="K21:K22"/>
    <mergeCell ref="L21:L22"/>
    <mergeCell ref="A21:A22"/>
    <mergeCell ref="B21:B22"/>
    <mergeCell ref="C21:C22"/>
    <mergeCell ref="D21:D22"/>
    <mergeCell ref="E21:E22"/>
    <mergeCell ref="F21:F22"/>
    <mergeCell ref="G19:G20"/>
    <mergeCell ref="H19:H20"/>
    <mergeCell ref="I19:I20"/>
    <mergeCell ref="J19:J20"/>
    <mergeCell ref="K19:K20"/>
    <mergeCell ref="L19:L20"/>
    <mergeCell ref="A19:A20"/>
    <mergeCell ref="B19:B20"/>
    <mergeCell ref="C19:C20"/>
    <mergeCell ref="D19:D20"/>
    <mergeCell ref="E19:E20"/>
    <mergeCell ref="F19:F20"/>
    <mergeCell ref="G17:G18"/>
    <mergeCell ref="H17:H18"/>
    <mergeCell ref="I17:I18"/>
    <mergeCell ref="J17:J18"/>
    <mergeCell ref="K17:K18"/>
    <mergeCell ref="L17:L18"/>
    <mergeCell ref="A17:A18"/>
    <mergeCell ref="B17:B18"/>
    <mergeCell ref="C17:C18"/>
    <mergeCell ref="D17:D18"/>
    <mergeCell ref="E17:E18"/>
    <mergeCell ref="F17:F18"/>
    <mergeCell ref="G15:G16"/>
    <mergeCell ref="H15:H16"/>
    <mergeCell ref="I15:I16"/>
    <mergeCell ref="J15:J16"/>
    <mergeCell ref="K15:K16"/>
    <mergeCell ref="L15:L16"/>
    <mergeCell ref="A15:A16"/>
    <mergeCell ref="B15:B16"/>
    <mergeCell ref="C15:C16"/>
    <mergeCell ref="D15:D16"/>
    <mergeCell ref="E15:E16"/>
    <mergeCell ref="F15:F16"/>
    <mergeCell ref="G13:G14"/>
    <mergeCell ref="H13:H14"/>
    <mergeCell ref="I13:I14"/>
    <mergeCell ref="J13:J14"/>
    <mergeCell ref="K13:K14"/>
    <mergeCell ref="L13:L14"/>
    <mergeCell ref="A13:A14"/>
    <mergeCell ref="B13:B14"/>
    <mergeCell ref="C13:C14"/>
    <mergeCell ref="D13:D14"/>
    <mergeCell ref="E13:E14"/>
    <mergeCell ref="F13:F14"/>
    <mergeCell ref="G11:G12"/>
    <mergeCell ref="H11:H12"/>
    <mergeCell ref="I11:I12"/>
    <mergeCell ref="J11:J12"/>
    <mergeCell ref="K11:K12"/>
    <mergeCell ref="L11:L12"/>
    <mergeCell ref="A11:A12"/>
    <mergeCell ref="B11:B12"/>
    <mergeCell ref="C11:C12"/>
    <mergeCell ref="D11:D12"/>
    <mergeCell ref="E11:E12"/>
    <mergeCell ref="F11:F12"/>
    <mergeCell ref="G9:G10"/>
    <mergeCell ref="H9:H10"/>
    <mergeCell ref="I9:I10"/>
    <mergeCell ref="J9:J10"/>
    <mergeCell ref="K9:K10"/>
    <mergeCell ref="L9:L10"/>
    <mergeCell ref="I7:I8"/>
    <mergeCell ref="J7:J8"/>
    <mergeCell ref="K7:K8"/>
    <mergeCell ref="L7:L8"/>
    <mergeCell ref="A9:A10"/>
    <mergeCell ref="B9:B10"/>
    <mergeCell ref="C9:C10"/>
    <mergeCell ref="D9:D10"/>
    <mergeCell ref="E9:E10"/>
    <mergeCell ref="F9:F10"/>
    <mergeCell ref="J5:J6"/>
    <mergeCell ref="K5:K6"/>
    <mergeCell ref="L5:L6"/>
    <mergeCell ref="A7:A8"/>
    <mergeCell ref="B7:B8"/>
    <mergeCell ref="D7:D8"/>
    <mergeCell ref="E7:E8"/>
    <mergeCell ref="F7:F8"/>
    <mergeCell ref="G7:G8"/>
    <mergeCell ref="H7:H8"/>
    <mergeCell ref="A1:I1"/>
    <mergeCell ref="K1:L1"/>
    <mergeCell ref="A2:L2"/>
    <mergeCell ref="A3:L3"/>
    <mergeCell ref="A4:L4"/>
    <mergeCell ref="A5:A6"/>
    <mergeCell ref="B5:B6"/>
    <mergeCell ref="E5:E6"/>
    <mergeCell ref="F5:F6"/>
    <mergeCell ref="H5: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A2429-5BA7-460B-A000-5D1F419C38B9}">
  <dimension ref="A1:L44"/>
  <sheetViews>
    <sheetView workbookViewId="0">
      <selection activeCell="J13" sqref="J13:J14"/>
    </sheetView>
  </sheetViews>
  <sheetFormatPr defaultColWidth="18.69921875" defaultRowHeight="21.6" x14ac:dyDescent="0.65"/>
  <cols>
    <col min="1" max="1" width="5.69921875" style="55" customWidth="1"/>
    <col min="2" max="2" width="18.69921875" style="42"/>
    <col min="3" max="3" width="15.19921875" style="51" customWidth="1"/>
    <col min="4" max="4" width="13.09765625" style="52" customWidth="1"/>
    <col min="5" max="5" width="14.3984375" style="45" customWidth="1"/>
    <col min="6" max="6" width="18.69921875" style="46"/>
    <col min="7" max="7" width="12.796875" style="52" customWidth="1"/>
    <col min="8" max="8" width="16.3984375" style="47" customWidth="1"/>
    <col min="9" max="9" width="12.8984375" style="52" customWidth="1"/>
    <col min="10" max="10" width="16.09765625" style="45" customWidth="1"/>
    <col min="11" max="11" width="12.8984375" style="53" customWidth="1"/>
    <col min="12" max="12" width="18.69921875" style="54"/>
    <col min="13" max="256" width="18.69921875" style="6"/>
    <col min="257" max="257" width="5.69921875" style="6" customWidth="1"/>
    <col min="258" max="258" width="18.69921875" style="6"/>
    <col min="259" max="259" width="15.19921875" style="6" customWidth="1"/>
    <col min="260" max="260" width="13.09765625" style="6" customWidth="1"/>
    <col min="261" max="261" width="14.3984375" style="6" customWidth="1"/>
    <col min="262" max="262" width="18.69921875" style="6"/>
    <col min="263" max="263" width="12.796875" style="6" customWidth="1"/>
    <col min="264" max="264" width="16.3984375" style="6" customWidth="1"/>
    <col min="265" max="265" width="12.8984375" style="6" customWidth="1"/>
    <col min="266" max="266" width="16.09765625" style="6" customWidth="1"/>
    <col min="267" max="267" width="12.8984375" style="6" customWidth="1"/>
    <col min="268" max="512" width="18.69921875" style="6"/>
    <col min="513" max="513" width="5.69921875" style="6" customWidth="1"/>
    <col min="514" max="514" width="18.69921875" style="6"/>
    <col min="515" max="515" width="15.19921875" style="6" customWidth="1"/>
    <col min="516" max="516" width="13.09765625" style="6" customWidth="1"/>
    <col min="517" max="517" width="14.3984375" style="6" customWidth="1"/>
    <col min="518" max="518" width="18.69921875" style="6"/>
    <col min="519" max="519" width="12.796875" style="6" customWidth="1"/>
    <col min="520" max="520" width="16.3984375" style="6" customWidth="1"/>
    <col min="521" max="521" width="12.8984375" style="6" customWidth="1"/>
    <col min="522" max="522" width="16.09765625" style="6" customWidth="1"/>
    <col min="523" max="523" width="12.8984375" style="6" customWidth="1"/>
    <col min="524" max="768" width="18.69921875" style="6"/>
    <col min="769" max="769" width="5.69921875" style="6" customWidth="1"/>
    <col min="770" max="770" width="18.69921875" style="6"/>
    <col min="771" max="771" width="15.19921875" style="6" customWidth="1"/>
    <col min="772" max="772" width="13.09765625" style="6" customWidth="1"/>
    <col min="773" max="773" width="14.3984375" style="6" customWidth="1"/>
    <col min="774" max="774" width="18.69921875" style="6"/>
    <col min="775" max="775" width="12.796875" style="6" customWidth="1"/>
    <col min="776" max="776" width="16.3984375" style="6" customWidth="1"/>
    <col min="777" max="777" width="12.8984375" style="6" customWidth="1"/>
    <col min="778" max="778" width="16.09765625" style="6" customWidth="1"/>
    <col min="779" max="779" width="12.8984375" style="6" customWidth="1"/>
    <col min="780" max="1024" width="18.69921875" style="6"/>
    <col min="1025" max="1025" width="5.69921875" style="6" customWidth="1"/>
    <col min="1026" max="1026" width="18.69921875" style="6"/>
    <col min="1027" max="1027" width="15.19921875" style="6" customWidth="1"/>
    <col min="1028" max="1028" width="13.09765625" style="6" customWidth="1"/>
    <col min="1029" max="1029" width="14.3984375" style="6" customWidth="1"/>
    <col min="1030" max="1030" width="18.69921875" style="6"/>
    <col min="1031" max="1031" width="12.796875" style="6" customWidth="1"/>
    <col min="1032" max="1032" width="16.3984375" style="6" customWidth="1"/>
    <col min="1033" max="1033" width="12.8984375" style="6" customWidth="1"/>
    <col min="1034" max="1034" width="16.09765625" style="6" customWidth="1"/>
    <col min="1035" max="1035" width="12.8984375" style="6" customWidth="1"/>
    <col min="1036" max="1280" width="18.69921875" style="6"/>
    <col min="1281" max="1281" width="5.69921875" style="6" customWidth="1"/>
    <col min="1282" max="1282" width="18.69921875" style="6"/>
    <col min="1283" max="1283" width="15.19921875" style="6" customWidth="1"/>
    <col min="1284" max="1284" width="13.09765625" style="6" customWidth="1"/>
    <col min="1285" max="1285" width="14.3984375" style="6" customWidth="1"/>
    <col min="1286" max="1286" width="18.69921875" style="6"/>
    <col min="1287" max="1287" width="12.796875" style="6" customWidth="1"/>
    <col min="1288" max="1288" width="16.3984375" style="6" customWidth="1"/>
    <col min="1289" max="1289" width="12.8984375" style="6" customWidth="1"/>
    <col min="1290" max="1290" width="16.09765625" style="6" customWidth="1"/>
    <col min="1291" max="1291" width="12.8984375" style="6" customWidth="1"/>
    <col min="1292" max="1536" width="18.69921875" style="6"/>
    <col min="1537" max="1537" width="5.69921875" style="6" customWidth="1"/>
    <col min="1538" max="1538" width="18.69921875" style="6"/>
    <col min="1539" max="1539" width="15.19921875" style="6" customWidth="1"/>
    <col min="1540" max="1540" width="13.09765625" style="6" customWidth="1"/>
    <col min="1541" max="1541" width="14.3984375" style="6" customWidth="1"/>
    <col min="1542" max="1542" width="18.69921875" style="6"/>
    <col min="1543" max="1543" width="12.796875" style="6" customWidth="1"/>
    <col min="1544" max="1544" width="16.3984375" style="6" customWidth="1"/>
    <col min="1545" max="1545" width="12.8984375" style="6" customWidth="1"/>
    <col min="1546" max="1546" width="16.09765625" style="6" customWidth="1"/>
    <col min="1547" max="1547" width="12.8984375" style="6" customWidth="1"/>
    <col min="1548" max="1792" width="18.69921875" style="6"/>
    <col min="1793" max="1793" width="5.69921875" style="6" customWidth="1"/>
    <col min="1794" max="1794" width="18.69921875" style="6"/>
    <col min="1795" max="1795" width="15.19921875" style="6" customWidth="1"/>
    <col min="1796" max="1796" width="13.09765625" style="6" customWidth="1"/>
    <col min="1797" max="1797" width="14.3984375" style="6" customWidth="1"/>
    <col min="1798" max="1798" width="18.69921875" style="6"/>
    <col min="1799" max="1799" width="12.796875" style="6" customWidth="1"/>
    <col min="1800" max="1800" width="16.3984375" style="6" customWidth="1"/>
    <col min="1801" max="1801" width="12.8984375" style="6" customWidth="1"/>
    <col min="1802" max="1802" width="16.09765625" style="6" customWidth="1"/>
    <col min="1803" max="1803" width="12.8984375" style="6" customWidth="1"/>
    <col min="1804" max="2048" width="18.69921875" style="6"/>
    <col min="2049" max="2049" width="5.69921875" style="6" customWidth="1"/>
    <col min="2050" max="2050" width="18.69921875" style="6"/>
    <col min="2051" max="2051" width="15.19921875" style="6" customWidth="1"/>
    <col min="2052" max="2052" width="13.09765625" style="6" customWidth="1"/>
    <col min="2053" max="2053" width="14.3984375" style="6" customWidth="1"/>
    <col min="2054" max="2054" width="18.69921875" style="6"/>
    <col min="2055" max="2055" width="12.796875" style="6" customWidth="1"/>
    <col min="2056" max="2056" width="16.3984375" style="6" customWidth="1"/>
    <col min="2057" max="2057" width="12.8984375" style="6" customWidth="1"/>
    <col min="2058" max="2058" width="16.09765625" style="6" customWidth="1"/>
    <col min="2059" max="2059" width="12.8984375" style="6" customWidth="1"/>
    <col min="2060" max="2304" width="18.69921875" style="6"/>
    <col min="2305" max="2305" width="5.69921875" style="6" customWidth="1"/>
    <col min="2306" max="2306" width="18.69921875" style="6"/>
    <col min="2307" max="2307" width="15.19921875" style="6" customWidth="1"/>
    <col min="2308" max="2308" width="13.09765625" style="6" customWidth="1"/>
    <col min="2309" max="2309" width="14.3984375" style="6" customWidth="1"/>
    <col min="2310" max="2310" width="18.69921875" style="6"/>
    <col min="2311" max="2311" width="12.796875" style="6" customWidth="1"/>
    <col min="2312" max="2312" width="16.3984375" style="6" customWidth="1"/>
    <col min="2313" max="2313" width="12.8984375" style="6" customWidth="1"/>
    <col min="2314" max="2314" width="16.09765625" style="6" customWidth="1"/>
    <col min="2315" max="2315" width="12.8984375" style="6" customWidth="1"/>
    <col min="2316" max="2560" width="18.69921875" style="6"/>
    <col min="2561" max="2561" width="5.69921875" style="6" customWidth="1"/>
    <col min="2562" max="2562" width="18.69921875" style="6"/>
    <col min="2563" max="2563" width="15.19921875" style="6" customWidth="1"/>
    <col min="2564" max="2564" width="13.09765625" style="6" customWidth="1"/>
    <col min="2565" max="2565" width="14.3984375" style="6" customWidth="1"/>
    <col min="2566" max="2566" width="18.69921875" style="6"/>
    <col min="2567" max="2567" width="12.796875" style="6" customWidth="1"/>
    <col min="2568" max="2568" width="16.3984375" style="6" customWidth="1"/>
    <col min="2569" max="2569" width="12.8984375" style="6" customWidth="1"/>
    <col min="2570" max="2570" width="16.09765625" style="6" customWidth="1"/>
    <col min="2571" max="2571" width="12.8984375" style="6" customWidth="1"/>
    <col min="2572" max="2816" width="18.69921875" style="6"/>
    <col min="2817" max="2817" width="5.69921875" style="6" customWidth="1"/>
    <col min="2818" max="2818" width="18.69921875" style="6"/>
    <col min="2819" max="2819" width="15.19921875" style="6" customWidth="1"/>
    <col min="2820" max="2820" width="13.09765625" style="6" customWidth="1"/>
    <col min="2821" max="2821" width="14.3984375" style="6" customWidth="1"/>
    <col min="2822" max="2822" width="18.69921875" style="6"/>
    <col min="2823" max="2823" width="12.796875" style="6" customWidth="1"/>
    <col min="2824" max="2824" width="16.3984375" style="6" customWidth="1"/>
    <col min="2825" max="2825" width="12.8984375" style="6" customWidth="1"/>
    <col min="2826" max="2826" width="16.09765625" style="6" customWidth="1"/>
    <col min="2827" max="2827" width="12.8984375" style="6" customWidth="1"/>
    <col min="2828" max="3072" width="18.69921875" style="6"/>
    <col min="3073" max="3073" width="5.69921875" style="6" customWidth="1"/>
    <col min="3074" max="3074" width="18.69921875" style="6"/>
    <col min="3075" max="3075" width="15.19921875" style="6" customWidth="1"/>
    <col min="3076" max="3076" width="13.09765625" style="6" customWidth="1"/>
    <col min="3077" max="3077" width="14.3984375" style="6" customWidth="1"/>
    <col min="3078" max="3078" width="18.69921875" style="6"/>
    <col min="3079" max="3079" width="12.796875" style="6" customWidth="1"/>
    <col min="3080" max="3080" width="16.3984375" style="6" customWidth="1"/>
    <col min="3081" max="3081" width="12.8984375" style="6" customWidth="1"/>
    <col min="3082" max="3082" width="16.09765625" style="6" customWidth="1"/>
    <col min="3083" max="3083" width="12.8984375" style="6" customWidth="1"/>
    <col min="3084" max="3328" width="18.69921875" style="6"/>
    <col min="3329" max="3329" width="5.69921875" style="6" customWidth="1"/>
    <col min="3330" max="3330" width="18.69921875" style="6"/>
    <col min="3331" max="3331" width="15.19921875" style="6" customWidth="1"/>
    <col min="3332" max="3332" width="13.09765625" style="6" customWidth="1"/>
    <col min="3333" max="3333" width="14.3984375" style="6" customWidth="1"/>
    <col min="3334" max="3334" width="18.69921875" style="6"/>
    <col min="3335" max="3335" width="12.796875" style="6" customWidth="1"/>
    <col min="3336" max="3336" width="16.3984375" style="6" customWidth="1"/>
    <col min="3337" max="3337" width="12.8984375" style="6" customWidth="1"/>
    <col min="3338" max="3338" width="16.09765625" style="6" customWidth="1"/>
    <col min="3339" max="3339" width="12.8984375" style="6" customWidth="1"/>
    <col min="3340" max="3584" width="18.69921875" style="6"/>
    <col min="3585" max="3585" width="5.69921875" style="6" customWidth="1"/>
    <col min="3586" max="3586" width="18.69921875" style="6"/>
    <col min="3587" max="3587" width="15.19921875" style="6" customWidth="1"/>
    <col min="3588" max="3588" width="13.09765625" style="6" customWidth="1"/>
    <col min="3589" max="3589" width="14.3984375" style="6" customWidth="1"/>
    <col min="3590" max="3590" width="18.69921875" style="6"/>
    <col min="3591" max="3591" width="12.796875" style="6" customWidth="1"/>
    <col min="3592" max="3592" width="16.3984375" style="6" customWidth="1"/>
    <col min="3593" max="3593" width="12.8984375" style="6" customWidth="1"/>
    <col min="3594" max="3594" width="16.09765625" style="6" customWidth="1"/>
    <col min="3595" max="3595" width="12.8984375" style="6" customWidth="1"/>
    <col min="3596" max="3840" width="18.69921875" style="6"/>
    <col min="3841" max="3841" width="5.69921875" style="6" customWidth="1"/>
    <col min="3842" max="3842" width="18.69921875" style="6"/>
    <col min="3843" max="3843" width="15.19921875" style="6" customWidth="1"/>
    <col min="3844" max="3844" width="13.09765625" style="6" customWidth="1"/>
    <col min="3845" max="3845" width="14.3984375" style="6" customWidth="1"/>
    <col min="3846" max="3846" width="18.69921875" style="6"/>
    <col min="3847" max="3847" width="12.796875" style="6" customWidth="1"/>
    <col min="3848" max="3848" width="16.3984375" style="6" customWidth="1"/>
    <col min="3849" max="3849" width="12.8984375" style="6" customWidth="1"/>
    <col min="3850" max="3850" width="16.09765625" style="6" customWidth="1"/>
    <col min="3851" max="3851" width="12.8984375" style="6" customWidth="1"/>
    <col min="3852" max="4096" width="18.69921875" style="6"/>
    <col min="4097" max="4097" width="5.69921875" style="6" customWidth="1"/>
    <col min="4098" max="4098" width="18.69921875" style="6"/>
    <col min="4099" max="4099" width="15.19921875" style="6" customWidth="1"/>
    <col min="4100" max="4100" width="13.09765625" style="6" customWidth="1"/>
    <col min="4101" max="4101" width="14.3984375" style="6" customWidth="1"/>
    <col min="4102" max="4102" width="18.69921875" style="6"/>
    <col min="4103" max="4103" width="12.796875" style="6" customWidth="1"/>
    <col min="4104" max="4104" width="16.3984375" style="6" customWidth="1"/>
    <col min="4105" max="4105" width="12.8984375" style="6" customWidth="1"/>
    <col min="4106" max="4106" width="16.09765625" style="6" customWidth="1"/>
    <col min="4107" max="4107" width="12.8984375" style="6" customWidth="1"/>
    <col min="4108" max="4352" width="18.69921875" style="6"/>
    <col min="4353" max="4353" width="5.69921875" style="6" customWidth="1"/>
    <col min="4354" max="4354" width="18.69921875" style="6"/>
    <col min="4355" max="4355" width="15.19921875" style="6" customWidth="1"/>
    <col min="4356" max="4356" width="13.09765625" style="6" customWidth="1"/>
    <col min="4357" max="4357" width="14.3984375" style="6" customWidth="1"/>
    <col min="4358" max="4358" width="18.69921875" style="6"/>
    <col min="4359" max="4359" width="12.796875" style="6" customWidth="1"/>
    <col min="4360" max="4360" width="16.3984375" style="6" customWidth="1"/>
    <col min="4361" max="4361" width="12.8984375" style="6" customWidth="1"/>
    <col min="4362" max="4362" width="16.09765625" style="6" customWidth="1"/>
    <col min="4363" max="4363" width="12.8984375" style="6" customWidth="1"/>
    <col min="4364" max="4608" width="18.69921875" style="6"/>
    <col min="4609" max="4609" width="5.69921875" style="6" customWidth="1"/>
    <col min="4610" max="4610" width="18.69921875" style="6"/>
    <col min="4611" max="4611" width="15.19921875" style="6" customWidth="1"/>
    <col min="4612" max="4612" width="13.09765625" style="6" customWidth="1"/>
    <col min="4613" max="4613" width="14.3984375" style="6" customWidth="1"/>
    <col min="4614" max="4614" width="18.69921875" style="6"/>
    <col min="4615" max="4615" width="12.796875" style="6" customWidth="1"/>
    <col min="4616" max="4616" width="16.3984375" style="6" customWidth="1"/>
    <col min="4617" max="4617" width="12.8984375" style="6" customWidth="1"/>
    <col min="4618" max="4618" width="16.09765625" style="6" customWidth="1"/>
    <col min="4619" max="4619" width="12.8984375" style="6" customWidth="1"/>
    <col min="4620" max="4864" width="18.69921875" style="6"/>
    <col min="4865" max="4865" width="5.69921875" style="6" customWidth="1"/>
    <col min="4866" max="4866" width="18.69921875" style="6"/>
    <col min="4867" max="4867" width="15.19921875" style="6" customWidth="1"/>
    <col min="4868" max="4868" width="13.09765625" style="6" customWidth="1"/>
    <col min="4869" max="4869" width="14.3984375" style="6" customWidth="1"/>
    <col min="4870" max="4870" width="18.69921875" style="6"/>
    <col min="4871" max="4871" width="12.796875" style="6" customWidth="1"/>
    <col min="4872" max="4872" width="16.3984375" style="6" customWidth="1"/>
    <col min="4873" max="4873" width="12.8984375" style="6" customWidth="1"/>
    <col min="4874" max="4874" width="16.09765625" style="6" customWidth="1"/>
    <col min="4875" max="4875" width="12.8984375" style="6" customWidth="1"/>
    <col min="4876" max="5120" width="18.69921875" style="6"/>
    <col min="5121" max="5121" width="5.69921875" style="6" customWidth="1"/>
    <col min="5122" max="5122" width="18.69921875" style="6"/>
    <col min="5123" max="5123" width="15.19921875" style="6" customWidth="1"/>
    <col min="5124" max="5124" width="13.09765625" style="6" customWidth="1"/>
    <col min="5125" max="5125" width="14.3984375" style="6" customWidth="1"/>
    <col min="5126" max="5126" width="18.69921875" style="6"/>
    <col min="5127" max="5127" width="12.796875" style="6" customWidth="1"/>
    <col min="5128" max="5128" width="16.3984375" style="6" customWidth="1"/>
    <col min="5129" max="5129" width="12.8984375" style="6" customWidth="1"/>
    <col min="5130" max="5130" width="16.09765625" style="6" customWidth="1"/>
    <col min="5131" max="5131" width="12.8984375" style="6" customWidth="1"/>
    <col min="5132" max="5376" width="18.69921875" style="6"/>
    <col min="5377" max="5377" width="5.69921875" style="6" customWidth="1"/>
    <col min="5378" max="5378" width="18.69921875" style="6"/>
    <col min="5379" max="5379" width="15.19921875" style="6" customWidth="1"/>
    <col min="5380" max="5380" width="13.09765625" style="6" customWidth="1"/>
    <col min="5381" max="5381" width="14.3984375" style="6" customWidth="1"/>
    <col min="5382" max="5382" width="18.69921875" style="6"/>
    <col min="5383" max="5383" width="12.796875" style="6" customWidth="1"/>
    <col min="5384" max="5384" width="16.3984375" style="6" customWidth="1"/>
    <col min="5385" max="5385" width="12.8984375" style="6" customWidth="1"/>
    <col min="5386" max="5386" width="16.09765625" style="6" customWidth="1"/>
    <col min="5387" max="5387" width="12.8984375" style="6" customWidth="1"/>
    <col min="5388" max="5632" width="18.69921875" style="6"/>
    <col min="5633" max="5633" width="5.69921875" style="6" customWidth="1"/>
    <col min="5634" max="5634" width="18.69921875" style="6"/>
    <col min="5635" max="5635" width="15.19921875" style="6" customWidth="1"/>
    <col min="5636" max="5636" width="13.09765625" style="6" customWidth="1"/>
    <col min="5637" max="5637" width="14.3984375" style="6" customWidth="1"/>
    <col min="5638" max="5638" width="18.69921875" style="6"/>
    <col min="5639" max="5639" width="12.796875" style="6" customWidth="1"/>
    <col min="5640" max="5640" width="16.3984375" style="6" customWidth="1"/>
    <col min="5641" max="5641" width="12.8984375" style="6" customWidth="1"/>
    <col min="5642" max="5642" width="16.09765625" style="6" customWidth="1"/>
    <col min="5643" max="5643" width="12.8984375" style="6" customWidth="1"/>
    <col min="5644" max="5888" width="18.69921875" style="6"/>
    <col min="5889" max="5889" width="5.69921875" style="6" customWidth="1"/>
    <col min="5890" max="5890" width="18.69921875" style="6"/>
    <col min="5891" max="5891" width="15.19921875" style="6" customWidth="1"/>
    <col min="5892" max="5892" width="13.09765625" style="6" customWidth="1"/>
    <col min="5893" max="5893" width="14.3984375" style="6" customWidth="1"/>
    <col min="5894" max="5894" width="18.69921875" style="6"/>
    <col min="5895" max="5895" width="12.796875" style="6" customWidth="1"/>
    <col min="5896" max="5896" width="16.3984375" style="6" customWidth="1"/>
    <col min="5897" max="5897" width="12.8984375" style="6" customWidth="1"/>
    <col min="5898" max="5898" width="16.09765625" style="6" customWidth="1"/>
    <col min="5899" max="5899" width="12.8984375" style="6" customWidth="1"/>
    <col min="5900" max="6144" width="18.69921875" style="6"/>
    <col min="6145" max="6145" width="5.69921875" style="6" customWidth="1"/>
    <col min="6146" max="6146" width="18.69921875" style="6"/>
    <col min="6147" max="6147" width="15.19921875" style="6" customWidth="1"/>
    <col min="6148" max="6148" width="13.09765625" style="6" customWidth="1"/>
    <col min="6149" max="6149" width="14.3984375" style="6" customWidth="1"/>
    <col min="6150" max="6150" width="18.69921875" style="6"/>
    <col min="6151" max="6151" width="12.796875" style="6" customWidth="1"/>
    <col min="6152" max="6152" width="16.3984375" style="6" customWidth="1"/>
    <col min="6153" max="6153" width="12.8984375" style="6" customWidth="1"/>
    <col min="6154" max="6154" width="16.09765625" style="6" customWidth="1"/>
    <col min="6155" max="6155" width="12.8984375" style="6" customWidth="1"/>
    <col min="6156" max="6400" width="18.69921875" style="6"/>
    <col min="6401" max="6401" width="5.69921875" style="6" customWidth="1"/>
    <col min="6402" max="6402" width="18.69921875" style="6"/>
    <col min="6403" max="6403" width="15.19921875" style="6" customWidth="1"/>
    <col min="6404" max="6404" width="13.09765625" style="6" customWidth="1"/>
    <col min="6405" max="6405" width="14.3984375" style="6" customWidth="1"/>
    <col min="6406" max="6406" width="18.69921875" style="6"/>
    <col min="6407" max="6407" width="12.796875" style="6" customWidth="1"/>
    <col min="6408" max="6408" width="16.3984375" style="6" customWidth="1"/>
    <col min="6409" max="6409" width="12.8984375" style="6" customWidth="1"/>
    <col min="6410" max="6410" width="16.09765625" style="6" customWidth="1"/>
    <col min="6411" max="6411" width="12.8984375" style="6" customWidth="1"/>
    <col min="6412" max="6656" width="18.69921875" style="6"/>
    <col min="6657" max="6657" width="5.69921875" style="6" customWidth="1"/>
    <col min="6658" max="6658" width="18.69921875" style="6"/>
    <col min="6659" max="6659" width="15.19921875" style="6" customWidth="1"/>
    <col min="6660" max="6660" width="13.09765625" style="6" customWidth="1"/>
    <col min="6661" max="6661" width="14.3984375" style="6" customWidth="1"/>
    <col min="6662" max="6662" width="18.69921875" style="6"/>
    <col min="6663" max="6663" width="12.796875" style="6" customWidth="1"/>
    <col min="6664" max="6664" width="16.3984375" style="6" customWidth="1"/>
    <col min="6665" max="6665" width="12.8984375" style="6" customWidth="1"/>
    <col min="6666" max="6666" width="16.09765625" style="6" customWidth="1"/>
    <col min="6667" max="6667" width="12.8984375" style="6" customWidth="1"/>
    <col min="6668" max="6912" width="18.69921875" style="6"/>
    <col min="6913" max="6913" width="5.69921875" style="6" customWidth="1"/>
    <col min="6914" max="6914" width="18.69921875" style="6"/>
    <col min="6915" max="6915" width="15.19921875" style="6" customWidth="1"/>
    <col min="6916" max="6916" width="13.09765625" style="6" customWidth="1"/>
    <col min="6917" max="6917" width="14.3984375" style="6" customWidth="1"/>
    <col min="6918" max="6918" width="18.69921875" style="6"/>
    <col min="6919" max="6919" width="12.796875" style="6" customWidth="1"/>
    <col min="6920" max="6920" width="16.3984375" style="6" customWidth="1"/>
    <col min="6921" max="6921" width="12.8984375" style="6" customWidth="1"/>
    <col min="6922" max="6922" width="16.09765625" style="6" customWidth="1"/>
    <col min="6923" max="6923" width="12.8984375" style="6" customWidth="1"/>
    <col min="6924" max="7168" width="18.69921875" style="6"/>
    <col min="7169" max="7169" width="5.69921875" style="6" customWidth="1"/>
    <col min="7170" max="7170" width="18.69921875" style="6"/>
    <col min="7171" max="7171" width="15.19921875" style="6" customWidth="1"/>
    <col min="7172" max="7172" width="13.09765625" style="6" customWidth="1"/>
    <col min="7173" max="7173" width="14.3984375" style="6" customWidth="1"/>
    <col min="7174" max="7174" width="18.69921875" style="6"/>
    <col min="7175" max="7175" width="12.796875" style="6" customWidth="1"/>
    <col min="7176" max="7176" width="16.3984375" style="6" customWidth="1"/>
    <col min="7177" max="7177" width="12.8984375" style="6" customWidth="1"/>
    <col min="7178" max="7178" width="16.09765625" style="6" customWidth="1"/>
    <col min="7179" max="7179" width="12.8984375" style="6" customWidth="1"/>
    <col min="7180" max="7424" width="18.69921875" style="6"/>
    <col min="7425" max="7425" width="5.69921875" style="6" customWidth="1"/>
    <col min="7426" max="7426" width="18.69921875" style="6"/>
    <col min="7427" max="7427" width="15.19921875" style="6" customWidth="1"/>
    <col min="7428" max="7428" width="13.09765625" style="6" customWidth="1"/>
    <col min="7429" max="7429" width="14.3984375" style="6" customWidth="1"/>
    <col min="7430" max="7430" width="18.69921875" style="6"/>
    <col min="7431" max="7431" width="12.796875" style="6" customWidth="1"/>
    <col min="7432" max="7432" width="16.3984375" style="6" customWidth="1"/>
    <col min="7433" max="7433" width="12.8984375" style="6" customWidth="1"/>
    <col min="7434" max="7434" width="16.09765625" style="6" customWidth="1"/>
    <col min="7435" max="7435" width="12.8984375" style="6" customWidth="1"/>
    <col min="7436" max="7680" width="18.69921875" style="6"/>
    <col min="7681" max="7681" width="5.69921875" style="6" customWidth="1"/>
    <col min="7682" max="7682" width="18.69921875" style="6"/>
    <col min="7683" max="7683" width="15.19921875" style="6" customWidth="1"/>
    <col min="7684" max="7684" width="13.09765625" style="6" customWidth="1"/>
    <col min="7685" max="7685" width="14.3984375" style="6" customWidth="1"/>
    <col min="7686" max="7686" width="18.69921875" style="6"/>
    <col min="7687" max="7687" width="12.796875" style="6" customWidth="1"/>
    <col min="7688" max="7688" width="16.3984375" style="6" customWidth="1"/>
    <col min="7689" max="7689" width="12.8984375" style="6" customWidth="1"/>
    <col min="7690" max="7690" width="16.09765625" style="6" customWidth="1"/>
    <col min="7691" max="7691" width="12.8984375" style="6" customWidth="1"/>
    <col min="7692" max="7936" width="18.69921875" style="6"/>
    <col min="7937" max="7937" width="5.69921875" style="6" customWidth="1"/>
    <col min="7938" max="7938" width="18.69921875" style="6"/>
    <col min="7939" max="7939" width="15.19921875" style="6" customWidth="1"/>
    <col min="7940" max="7940" width="13.09765625" style="6" customWidth="1"/>
    <col min="7941" max="7941" width="14.3984375" style="6" customWidth="1"/>
    <col min="7942" max="7942" width="18.69921875" style="6"/>
    <col min="7943" max="7943" width="12.796875" style="6" customWidth="1"/>
    <col min="7944" max="7944" width="16.3984375" style="6" customWidth="1"/>
    <col min="7945" max="7945" width="12.8984375" style="6" customWidth="1"/>
    <col min="7946" max="7946" width="16.09765625" style="6" customWidth="1"/>
    <col min="7947" max="7947" width="12.8984375" style="6" customWidth="1"/>
    <col min="7948" max="8192" width="18.69921875" style="6"/>
    <col min="8193" max="8193" width="5.69921875" style="6" customWidth="1"/>
    <col min="8194" max="8194" width="18.69921875" style="6"/>
    <col min="8195" max="8195" width="15.19921875" style="6" customWidth="1"/>
    <col min="8196" max="8196" width="13.09765625" style="6" customWidth="1"/>
    <col min="8197" max="8197" width="14.3984375" style="6" customWidth="1"/>
    <col min="8198" max="8198" width="18.69921875" style="6"/>
    <col min="8199" max="8199" width="12.796875" style="6" customWidth="1"/>
    <col min="8200" max="8200" width="16.3984375" style="6" customWidth="1"/>
    <col min="8201" max="8201" width="12.8984375" style="6" customWidth="1"/>
    <col min="8202" max="8202" width="16.09765625" style="6" customWidth="1"/>
    <col min="8203" max="8203" width="12.8984375" style="6" customWidth="1"/>
    <col min="8204" max="8448" width="18.69921875" style="6"/>
    <col min="8449" max="8449" width="5.69921875" style="6" customWidth="1"/>
    <col min="8450" max="8450" width="18.69921875" style="6"/>
    <col min="8451" max="8451" width="15.19921875" style="6" customWidth="1"/>
    <col min="8452" max="8452" width="13.09765625" style="6" customWidth="1"/>
    <col min="8453" max="8453" width="14.3984375" style="6" customWidth="1"/>
    <col min="8454" max="8454" width="18.69921875" style="6"/>
    <col min="8455" max="8455" width="12.796875" style="6" customWidth="1"/>
    <col min="8456" max="8456" width="16.3984375" style="6" customWidth="1"/>
    <col min="8457" max="8457" width="12.8984375" style="6" customWidth="1"/>
    <col min="8458" max="8458" width="16.09765625" style="6" customWidth="1"/>
    <col min="8459" max="8459" width="12.8984375" style="6" customWidth="1"/>
    <col min="8460" max="8704" width="18.69921875" style="6"/>
    <col min="8705" max="8705" width="5.69921875" style="6" customWidth="1"/>
    <col min="8706" max="8706" width="18.69921875" style="6"/>
    <col min="8707" max="8707" width="15.19921875" style="6" customWidth="1"/>
    <col min="8708" max="8708" width="13.09765625" style="6" customWidth="1"/>
    <col min="8709" max="8709" width="14.3984375" style="6" customWidth="1"/>
    <col min="8710" max="8710" width="18.69921875" style="6"/>
    <col min="8711" max="8711" width="12.796875" style="6" customWidth="1"/>
    <col min="8712" max="8712" width="16.3984375" style="6" customWidth="1"/>
    <col min="8713" max="8713" width="12.8984375" style="6" customWidth="1"/>
    <col min="8714" max="8714" width="16.09765625" style="6" customWidth="1"/>
    <col min="8715" max="8715" width="12.8984375" style="6" customWidth="1"/>
    <col min="8716" max="8960" width="18.69921875" style="6"/>
    <col min="8961" max="8961" width="5.69921875" style="6" customWidth="1"/>
    <col min="8962" max="8962" width="18.69921875" style="6"/>
    <col min="8963" max="8963" width="15.19921875" style="6" customWidth="1"/>
    <col min="8964" max="8964" width="13.09765625" style="6" customWidth="1"/>
    <col min="8965" max="8965" width="14.3984375" style="6" customWidth="1"/>
    <col min="8966" max="8966" width="18.69921875" style="6"/>
    <col min="8967" max="8967" width="12.796875" style="6" customWidth="1"/>
    <col min="8968" max="8968" width="16.3984375" style="6" customWidth="1"/>
    <col min="8969" max="8969" width="12.8984375" style="6" customWidth="1"/>
    <col min="8970" max="8970" width="16.09765625" style="6" customWidth="1"/>
    <col min="8971" max="8971" width="12.8984375" style="6" customWidth="1"/>
    <col min="8972" max="9216" width="18.69921875" style="6"/>
    <col min="9217" max="9217" width="5.69921875" style="6" customWidth="1"/>
    <col min="9218" max="9218" width="18.69921875" style="6"/>
    <col min="9219" max="9219" width="15.19921875" style="6" customWidth="1"/>
    <col min="9220" max="9220" width="13.09765625" style="6" customWidth="1"/>
    <col min="9221" max="9221" width="14.3984375" style="6" customWidth="1"/>
    <col min="9222" max="9222" width="18.69921875" style="6"/>
    <col min="9223" max="9223" width="12.796875" style="6" customWidth="1"/>
    <col min="9224" max="9224" width="16.3984375" style="6" customWidth="1"/>
    <col min="9225" max="9225" width="12.8984375" style="6" customWidth="1"/>
    <col min="9226" max="9226" width="16.09765625" style="6" customWidth="1"/>
    <col min="9227" max="9227" width="12.8984375" style="6" customWidth="1"/>
    <col min="9228" max="9472" width="18.69921875" style="6"/>
    <col min="9473" max="9473" width="5.69921875" style="6" customWidth="1"/>
    <col min="9474" max="9474" width="18.69921875" style="6"/>
    <col min="9475" max="9475" width="15.19921875" style="6" customWidth="1"/>
    <col min="9476" max="9476" width="13.09765625" style="6" customWidth="1"/>
    <col min="9477" max="9477" width="14.3984375" style="6" customWidth="1"/>
    <col min="9478" max="9478" width="18.69921875" style="6"/>
    <col min="9479" max="9479" width="12.796875" style="6" customWidth="1"/>
    <col min="9480" max="9480" width="16.3984375" style="6" customWidth="1"/>
    <col min="9481" max="9481" width="12.8984375" style="6" customWidth="1"/>
    <col min="9482" max="9482" width="16.09765625" style="6" customWidth="1"/>
    <col min="9483" max="9483" width="12.8984375" style="6" customWidth="1"/>
    <col min="9484" max="9728" width="18.69921875" style="6"/>
    <col min="9729" max="9729" width="5.69921875" style="6" customWidth="1"/>
    <col min="9730" max="9730" width="18.69921875" style="6"/>
    <col min="9731" max="9731" width="15.19921875" style="6" customWidth="1"/>
    <col min="9732" max="9732" width="13.09765625" style="6" customWidth="1"/>
    <col min="9733" max="9733" width="14.3984375" style="6" customWidth="1"/>
    <col min="9734" max="9734" width="18.69921875" style="6"/>
    <col min="9735" max="9735" width="12.796875" style="6" customWidth="1"/>
    <col min="9736" max="9736" width="16.3984375" style="6" customWidth="1"/>
    <col min="9737" max="9737" width="12.8984375" style="6" customWidth="1"/>
    <col min="9738" max="9738" width="16.09765625" style="6" customWidth="1"/>
    <col min="9739" max="9739" width="12.8984375" style="6" customWidth="1"/>
    <col min="9740" max="9984" width="18.69921875" style="6"/>
    <col min="9985" max="9985" width="5.69921875" style="6" customWidth="1"/>
    <col min="9986" max="9986" width="18.69921875" style="6"/>
    <col min="9987" max="9987" width="15.19921875" style="6" customWidth="1"/>
    <col min="9988" max="9988" width="13.09765625" style="6" customWidth="1"/>
    <col min="9989" max="9989" width="14.3984375" style="6" customWidth="1"/>
    <col min="9990" max="9990" width="18.69921875" style="6"/>
    <col min="9991" max="9991" width="12.796875" style="6" customWidth="1"/>
    <col min="9992" max="9992" width="16.3984375" style="6" customWidth="1"/>
    <col min="9993" max="9993" width="12.8984375" style="6" customWidth="1"/>
    <col min="9994" max="9994" width="16.09765625" style="6" customWidth="1"/>
    <col min="9995" max="9995" width="12.8984375" style="6" customWidth="1"/>
    <col min="9996" max="10240" width="18.69921875" style="6"/>
    <col min="10241" max="10241" width="5.69921875" style="6" customWidth="1"/>
    <col min="10242" max="10242" width="18.69921875" style="6"/>
    <col min="10243" max="10243" width="15.19921875" style="6" customWidth="1"/>
    <col min="10244" max="10244" width="13.09765625" style="6" customWidth="1"/>
    <col min="10245" max="10245" width="14.3984375" style="6" customWidth="1"/>
    <col min="10246" max="10246" width="18.69921875" style="6"/>
    <col min="10247" max="10247" width="12.796875" style="6" customWidth="1"/>
    <col min="10248" max="10248" width="16.3984375" style="6" customWidth="1"/>
    <col min="10249" max="10249" width="12.8984375" style="6" customWidth="1"/>
    <col min="10250" max="10250" width="16.09765625" style="6" customWidth="1"/>
    <col min="10251" max="10251" width="12.8984375" style="6" customWidth="1"/>
    <col min="10252" max="10496" width="18.69921875" style="6"/>
    <col min="10497" max="10497" width="5.69921875" style="6" customWidth="1"/>
    <col min="10498" max="10498" width="18.69921875" style="6"/>
    <col min="10499" max="10499" width="15.19921875" style="6" customWidth="1"/>
    <col min="10500" max="10500" width="13.09765625" style="6" customWidth="1"/>
    <col min="10501" max="10501" width="14.3984375" style="6" customWidth="1"/>
    <col min="10502" max="10502" width="18.69921875" style="6"/>
    <col min="10503" max="10503" width="12.796875" style="6" customWidth="1"/>
    <col min="10504" max="10504" width="16.3984375" style="6" customWidth="1"/>
    <col min="10505" max="10505" width="12.8984375" style="6" customWidth="1"/>
    <col min="10506" max="10506" width="16.09765625" style="6" customWidth="1"/>
    <col min="10507" max="10507" width="12.8984375" style="6" customWidth="1"/>
    <col min="10508" max="10752" width="18.69921875" style="6"/>
    <col min="10753" max="10753" width="5.69921875" style="6" customWidth="1"/>
    <col min="10754" max="10754" width="18.69921875" style="6"/>
    <col min="10755" max="10755" width="15.19921875" style="6" customWidth="1"/>
    <col min="10756" max="10756" width="13.09765625" style="6" customWidth="1"/>
    <col min="10757" max="10757" width="14.3984375" style="6" customWidth="1"/>
    <col min="10758" max="10758" width="18.69921875" style="6"/>
    <col min="10759" max="10759" width="12.796875" style="6" customWidth="1"/>
    <col min="10760" max="10760" width="16.3984375" style="6" customWidth="1"/>
    <col min="10761" max="10761" width="12.8984375" style="6" customWidth="1"/>
    <col min="10762" max="10762" width="16.09765625" style="6" customWidth="1"/>
    <col min="10763" max="10763" width="12.8984375" style="6" customWidth="1"/>
    <col min="10764" max="11008" width="18.69921875" style="6"/>
    <col min="11009" max="11009" width="5.69921875" style="6" customWidth="1"/>
    <col min="11010" max="11010" width="18.69921875" style="6"/>
    <col min="11011" max="11011" width="15.19921875" style="6" customWidth="1"/>
    <col min="11012" max="11012" width="13.09765625" style="6" customWidth="1"/>
    <col min="11013" max="11013" width="14.3984375" style="6" customWidth="1"/>
    <col min="11014" max="11014" width="18.69921875" style="6"/>
    <col min="11015" max="11015" width="12.796875" style="6" customWidth="1"/>
    <col min="11016" max="11016" width="16.3984375" style="6" customWidth="1"/>
    <col min="11017" max="11017" width="12.8984375" style="6" customWidth="1"/>
    <col min="11018" max="11018" width="16.09765625" style="6" customWidth="1"/>
    <col min="11019" max="11019" width="12.8984375" style="6" customWidth="1"/>
    <col min="11020" max="11264" width="18.69921875" style="6"/>
    <col min="11265" max="11265" width="5.69921875" style="6" customWidth="1"/>
    <col min="11266" max="11266" width="18.69921875" style="6"/>
    <col min="11267" max="11267" width="15.19921875" style="6" customWidth="1"/>
    <col min="11268" max="11268" width="13.09765625" style="6" customWidth="1"/>
    <col min="11269" max="11269" width="14.3984375" style="6" customWidth="1"/>
    <col min="11270" max="11270" width="18.69921875" style="6"/>
    <col min="11271" max="11271" width="12.796875" style="6" customWidth="1"/>
    <col min="11272" max="11272" width="16.3984375" style="6" customWidth="1"/>
    <col min="11273" max="11273" width="12.8984375" style="6" customWidth="1"/>
    <col min="11274" max="11274" width="16.09765625" style="6" customWidth="1"/>
    <col min="11275" max="11275" width="12.8984375" style="6" customWidth="1"/>
    <col min="11276" max="11520" width="18.69921875" style="6"/>
    <col min="11521" max="11521" width="5.69921875" style="6" customWidth="1"/>
    <col min="11522" max="11522" width="18.69921875" style="6"/>
    <col min="11523" max="11523" width="15.19921875" style="6" customWidth="1"/>
    <col min="11524" max="11524" width="13.09765625" style="6" customWidth="1"/>
    <col min="11525" max="11525" width="14.3984375" style="6" customWidth="1"/>
    <col min="11526" max="11526" width="18.69921875" style="6"/>
    <col min="11527" max="11527" width="12.796875" style="6" customWidth="1"/>
    <col min="11528" max="11528" width="16.3984375" style="6" customWidth="1"/>
    <col min="11529" max="11529" width="12.8984375" style="6" customWidth="1"/>
    <col min="11530" max="11530" width="16.09765625" style="6" customWidth="1"/>
    <col min="11531" max="11531" width="12.8984375" style="6" customWidth="1"/>
    <col min="11532" max="11776" width="18.69921875" style="6"/>
    <col min="11777" max="11777" width="5.69921875" style="6" customWidth="1"/>
    <col min="11778" max="11778" width="18.69921875" style="6"/>
    <col min="11779" max="11779" width="15.19921875" style="6" customWidth="1"/>
    <col min="11780" max="11780" width="13.09765625" style="6" customWidth="1"/>
    <col min="11781" max="11781" width="14.3984375" style="6" customWidth="1"/>
    <col min="11782" max="11782" width="18.69921875" style="6"/>
    <col min="11783" max="11783" width="12.796875" style="6" customWidth="1"/>
    <col min="11784" max="11784" width="16.3984375" style="6" customWidth="1"/>
    <col min="11785" max="11785" width="12.8984375" style="6" customWidth="1"/>
    <col min="11786" max="11786" width="16.09765625" style="6" customWidth="1"/>
    <col min="11787" max="11787" width="12.8984375" style="6" customWidth="1"/>
    <col min="11788" max="12032" width="18.69921875" style="6"/>
    <col min="12033" max="12033" width="5.69921875" style="6" customWidth="1"/>
    <col min="12034" max="12034" width="18.69921875" style="6"/>
    <col min="12035" max="12035" width="15.19921875" style="6" customWidth="1"/>
    <col min="12036" max="12036" width="13.09765625" style="6" customWidth="1"/>
    <col min="12037" max="12037" width="14.3984375" style="6" customWidth="1"/>
    <col min="12038" max="12038" width="18.69921875" style="6"/>
    <col min="12039" max="12039" width="12.796875" style="6" customWidth="1"/>
    <col min="12040" max="12040" width="16.3984375" style="6" customWidth="1"/>
    <col min="12041" max="12041" width="12.8984375" style="6" customWidth="1"/>
    <col min="12042" max="12042" width="16.09765625" style="6" customWidth="1"/>
    <col min="12043" max="12043" width="12.8984375" style="6" customWidth="1"/>
    <col min="12044" max="12288" width="18.69921875" style="6"/>
    <col min="12289" max="12289" width="5.69921875" style="6" customWidth="1"/>
    <col min="12290" max="12290" width="18.69921875" style="6"/>
    <col min="12291" max="12291" width="15.19921875" style="6" customWidth="1"/>
    <col min="12292" max="12292" width="13.09765625" style="6" customWidth="1"/>
    <col min="12293" max="12293" width="14.3984375" style="6" customWidth="1"/>
    <col min="12294" max="12294" width="18.69921875" style="6"/>
    <col min="12295" max="12295" width="12.796875" style="6" customWidth="1"/>
    <col min="12296" max="12296" width="16.3984375" style="6" customWidth="1"/>
    <col min="12297" max="12297" width="12.8984375" style="6" customWidth="1"/>
    <col min="12298" max="12298" width="16.09765625" style="6" customWidth="1"/>
    <col min="12299" max="12299" width="12.8984375" style="6" customWidth="1"/>
    <col min="12300" max="12544" width="18.69921875" style="6"/>
    <col min="12545" max="12545" width="5.69921875" style="6" customWidth="1"/>
    <col min="12546" max="12546" width="18.69921875" style="6"/>
    <col min="12547" max="12547" width="15.19921875" style="6" customWidth="1"/>
    <col min="12548" max="12548" width="13.09765625" style="6" customWidth="1"/>
    <col min="12549" max="12549" width="14.3984375" style="6" customWidth="1"/>
    <col min="12550" max="12550" width="18.69921875" style="6"/>
    <col min="12551" max="12551" width="12.796875" style="6" customWidth="1"/>
    <col min="12552" max="12552" width="16.3984375" style="6" customWidth="1"/>
    <col min="12553" max="12553" width="12.8984375" style="6" customWidth="1"/>
    <col min="12554" max="12554" width="16.09765625" style="6" customWidth="1"/>
    <col min="12555" max="12555" width="12.8984375" style="6" customWidth="1"/>
    <col min="12556" max="12800" width="18.69921875" style="6"/>
    <col min="12801" max="12801" width="5.69921875" style="6" customWidth="1"/>
    <col min="12802" max="12802" width="18.69921875" style="6"/>
    <col min="12803" max="12803" width="15.19921875" style="6" customWidth="1"/>
    <col min="12804" max="12804" width="13.09765625" style="6" customWidth="1"/>
    <col min="12805" max="12805" width="14.3984375" style="6" customWidth="1"/>
    <col min="12806" max="12806" width="18.69921875" style="6"/>
    <col min="12807" max="12807" width="12.796875" style="6" customWidth="1"/>
    <col min="12808" max="12808" width="16.3984375" style="6" customWidth="1"/>
    <col min="12809" max="12809" width="12.8984375" style="6" customWidth="1"/>
    <col min="12810" max="12810" width="16.09765625" style="6" customWidth="1"/>
    <col min="12811" max="12811" width="12.8984375" style="6" customWidth="1"/>
    <col min="12812" max="13056" width="18.69921875" style="6"/>
    <col min="13057" max="13057" width="5.69921875" style="6" customWidth="1"/>
    <col min="13058" max="13058" width="18.69921875" style="6"/>
    <col min="13059" max="13059" width="15.19921875" style="6" customWidth="1"/>
    <col min="13060" max="13060" width="13.09765625" style="6" customWidth="1"/>
    <col min="13061" max="13061" width="14.3984375" style="6" customWidth="1"/>
    <col min="13062" max="13062" width="18.69921875" style="6"/>
    <col min="13063" max="13063" width="12.796875" style="6" customWidth="1"/>
    <col min="13064" max="13064" width="16.3984375" style="6" customWidth="1"/>
    <col min="13065" max="13065" width="12.8984375" style="6" customWidth="1"/>
    <col min="13066" max="13066" width="16.09765625" style="6" customWidth="1"/>
    <col min="13067" max="13067" width="12.8984375" style="6" customWidth="1"/>
    <col min="13068" max="13312" width="18.69921875" style="6"/>
    <col min="13313" max="13313" width="5.69921875" style="6" customWidth="1"/>
    <col min="13314" max="13314" width="18.69921875" style="6"/>
    <col min="13315" max="13315" width="15.19921875" style="6" customWidth="1"/>
    <col min="13316" max="13316" width="13.09765625" style="6" customWidth="1"/>
    <col min="13317" max="13317" width="14.3984375" style="6" customWidth="1"/>
    <col min="13318" max="13318" width="18.69921875" style="6"/>
    <col min="13319" max="13319" width="12.796875" style="6" customWidth="1"/>
    <col min="13320" max="13320" width="16.3984375" style="6" customWidth="1"/>
    <col min="13321" max="13321" width="12.8984375" style="6" customWidth="1"/>
    <col min="13322" max="13322" width="16.09765625" style="6" customWidth="1"/>
    <col min="13323" max="13323" width="12.8984375" style="6" customWidth="1"/>
    <col min="13324" max="13568" width="18.69921875" style="6"/>
    <col min="13569" max="13569" width="5.69921875" style="6" customWidth="1"/>
    <col min="13570" max="13570" width="18.69921875" style="6"/>
    <col min="13571" max="13571" width="15.19921875" style="6" customWidth="1"/>
    <col min="13572" max="13572" width="13.09765625" style="6" customWidth="1"/>
    <col min="13573" max="13573" width="14.3984375" style="6" customWidth="1"/>
    <col min="13574" max="13574" width="18.69921875" style="6"/>
    <col min="13575" max="13575" width="12.796875" style="6" customWidth="1"/>
    <col min="13576" max="13576" width="16.3984375" style="6" customWidth="1"/>
    <col min="13577" max="13577" width="12.8984375" style="6" customWidth="1"/>
    <col min="13578" max="13578" width="16.09765625" style="6" customWidth="1"/>
    <col min="13579" max="13579" width="12.8984375" style="6" customWidth="1"/>
    <col min="13580" max="13824" width="18.69921875" style="6"/>
    <col min="13825" max="13825" width="5.69921875" style="6" customWidth="1"/>
    <col min="13826" max="13826" width="18.69921875" style="6"/>
    <col min="13827" max="13827" width="15.19921875" style="6" customWidth="1"/>
    <col min="13828" max="13828" width="13.09765625" style="6" customWidth="1"/>
    <col min="13829" max="13829" width="14.3984375" style="6" customWidth="1"/>
    <col min="13830" max="13830" width="18.69921875" style="6"/>
    <col min="13831" max="13831" width="12.796875" style="6" customWidth="1"/>
    <col min="13832" max="13832" width="16.3984375" style="6" customWidth="1"/>
    <col min="13833" max="13833" width="12.8984375" style="6" customWidth="1"/>
    <col min="13834" max="13834" width="16.09765625" style="6" customWidth="1"/>
    <col min="13835" max="13835" width="12.8984375" style="6" customWidth="1"/>
    <col min="13836" max="14080" width="18.69921875" style="6"/>
    <col min="14081" max="14081" width="5.69921875" style="6" customWidth="1"/>
    <col min="14082" max="14082" width="18.69921875" style="6"/>
    <col min="14083" max="14083" width="15.19921875" style="6" customWidth="1"/>
    <col min="14084" max="14084" width="13.09765625" style="6" customWidth="1"/>
    <col min="14085" max="14085" width="14.3984375" style="6" customWidth="1"/>
    <col min="14086" max="14086" width="18.69921875" style="6"/>
    <col min="14087" max="14087" width="12.796875" style="6" customWidth="1"/>
    <col min="14088" max="14088" width="16.3984375" style="6" customWidth="1"/>
    <col min="14089" max="14089" width="12.8984375" style="6" customWidth="1"/>
    <col min="14090" max="14090" width="16.09765625" style="6" customWidth="1"/>
    <col min="14091" max="14091" width="12.8984375" style="6" customWidth="1"/>
    <col min="14092" max="14336" width="18.69921875" style="6"/>
    <col min="14337" max="14337" width="5.69921875" style="6" customWidth="1"/>
    <col min="14338" max="14338" width="18.69921875" style="6"/>
    <col min="14339" max="14339" width="15.19921875" style="6" customWidth="1"/>
    <col min="14340" max="14340" width="13.09765625" style="6" customWidth="1"/>
    <col min="14341" max="14341" width="14.3984375" style="6" customWidth="1"/>
    <col min="14342" max="14342" width="18.69921875" style="6"/>
    <col min="14343" max="14343" width="12.796875" style="6" customWidth="1"/>
    <col min="14344" max="14344" width="16.3984375" style="6" customWidth="1"/>
    <col min="14345" max="14345" width="12.8984375" style="6" customWidth="1"/>
    <col min="14346" max="14346" width="16.09765625" style="6" customWidth="1"/>
    <col min="14347" max="14347" width="12.8984375" style="6" customWidth="1"/>
    <col min="14348" max="14592" width="18.69921875" style="6"/>
    <col min="14593" max="14593" width="5.69921875" style="6" customWidth="1"/>
    <col min="14594" max="14594" width="18.69921875" style="6"/>
    <col min="14595" max="14595" width="15.19921875" style="6" customWidth="1"/>
    <col min="14596" max="14596" width="13.09765625" style="6" customWidth="1"/>
    <col min="14597" max="14597" width="14.3984375" style="6" customWidth="1"/>
    <col min="14598" max="14598" width="18.69921875" style="6"/>
    <col min="14599" max="14599" width="12.796875" style="6" customWidth="1"/>
    <col min="14600" max="14600" width="16.3984375" style="6" customWidth="1"/>
    <col min="14601" max="14601" width="12.8984375" style="6" customWidth="1"/>
    <col min="14602" max="14602" width="16.09765625" style="6" customWidth="1"/>
    <col min="14603" max="14603" width="12.8984375" style="6" customWidth="1"/>
    <col min="14604" max="14848" width="18.69921875" style="6"/>
    <col min="14849" max="14849" width="5.69921875" style="6" customWidth="1"/>
    <col min="14850" max="14850" width="18.69921875" style="6"/>
    <col min="14851" max="14851" width="15.19921875" style="6" customWidth="1"/>
    <col min="14852" max="14852" width="13.09765625" style="6" customWidth="1"/>
    <col min="14853" max="14853" width="14.3984375" style="6" customWidth="1"/>
    <col min="14854" max="14854" width="18.69921875" style="6"/>
    <col min="14855" max="14855" width="12.796875" style="6" customWidth="1"/>
    <col min="14856" max="14856" width="16.3984375" style="6" customWidth="1"/>
    <col min="14857" max="14857" width="12.8984375" style="6" customWidth="1"/>
    <col min="14858" max="14858" width="16.09765625" style="6" customWidth="1"/>
    <col min="14859" max="14859" width="12.8984375" style="6" customWidth="1"/>
    <col min="14860" max="15104" width="18.69921875" style="6"/>
    <col min="15105" max="15105" width="5.69921875" style="6" customWidth="1"/>
    <col min="15106" max="15106" width="18.69921875" style="6"/>
    <col min="15107" max="15107" width="15.19921875" style="6" customWidth="1"/>
    <col min="15108" max="15108" width="13.09765625" style="6" customWidth="1"/>
    <col min="15109" max="15109" width="14.3984375" style="6" customWidth="1"/>
    <col min="15110" max="15110" width="18.69921875" style="6"/>
    <col min="15111" max="15111" width="12.796875" style="6" customWidth="1"/>
    <col min="15112" max="15112" width="16.3984375" style="6" customWidth="1"/>
    <col min="15113" max="15113" width="12.8984375" style="6" customWidth="1"/>
    <col min="15114" max="15114" width="16.09765625" style="6" customWidth="1"/>
    <col min="15115" max="15115" width="12.8984375" style="6" customWidth="1"/>
    <col min="15116" max="15360" width="18.69921875" style="6"/>
    <col min="15361" max="15361" width="5.69921875" style="6" customWidth="1"/>
    <col min="15362" max="15362" width="18.69921875" style="6"/>
    <col min="15363" max="15363" width="15.19921875" style="6" customWidth="1"/>
    <col min="15364" max="15364" width="13.09765625" style="6" customWidth="1"/>
    <col min="15365" max="15365" width="14.3984375" style="6" customWidth="1"/>
    <col min="15366" max="15366" width="18.69921875" style="6"/>
    <col min="15367" max="15367" width="12.796875" style="6" customWidth="1"/>
    <col min="15368" max="15368" width="16.3984375" style="6" customWidth="1"/>
    <col min="15369" max="15369" width="12.8984375" style="6" customWidth="1"/>
    <col min="15370" max="15370" width="16.09765625" style="6" customWidth="1"/>
    <col min="15371" max="15371" width="12.8984375" style="6" customWidth="1"/>
    <col min="15372" max="15616" width="18.69921875" style="6"/>
    <col min="15617" max="15617" width="5.69921875" style="6" customWidth="1"/>
    <col min="15618" max="15618" width="18.69921875" style="6"/>
    <col min="15619" max="15619" width="15.19921875" style="6" customWidth="1"/>
    <col min="15620" max="15620" width="13.09765625" style="6" customWidth="1"/>
    <col min="15621" max="15621" width="14.3984375" style="6" customWidth="1"/>
    <col min="15622" max="15622" width="18.69921875" style="6"/>
    <col min="15623" max="15623" width="12.796875" style="6" customWidth="1"/>
    <col min="15624" max="15624" width="16.3984375" style="6" customWidth="1"/>
    <col min="15625" max="15625" width="12.8984375" style="6" customWidth="1"/>
    <col min="15626" max="15626" width="16.09765625" style="6" customWidth="1"/>
    <col min="15627" max="15627" width="12.8984375" style="6" customWidth="1"/>
    <col min="15628" max="15872" width="18.69921875" style="6"/>
    <col min="15873" max="15873" width="5.69921875" style="6" customWidth="1"/>
    <col min="15874" max="15874" width="18.69921875" style="6"/>
    <col min="15875" max="15875" width="15.19921875" style="6" customWidth="1"/>
    <col min="15876" max="15876" width="13.09765625" style="6" customWidth="1"/>
    <col min="15877" max="15877" width="14.3984375" style="6" customWidth="1"/>
    <col min="15878" max="15878" width="18.69921875" style="6"/>
    <col min="15879" max="15879" width="12.796875" style="6" customWidth="1"/>
    <col min="15880" max="15880" width="16.3984375" style="6" customWidth="1"/>
    <col min="15881" max="15881" width="12.8984375" style="6" customWidth="1"/>
    <col min="15882" max="15882" width="16.09765625" style="6" customWidth="1"/>
    <col min="15883" max="15883" width="12.8984375" style="6" customWidth="1"/>
    <col min="15884" max="16128" width="18.69921875" style="6"/>
    <col min="16129" max="16129" width="5.69921875" style="6" customWidth="1"/>
    <col min="16130" max="16130" width="18.69921875" style="6"/>
    <col min="16131" max="16131" width="15.19921875" style="6" customWidth="1"/>
    <col min="16132" max="16132" width="13.09765625" style="6" customWidth="1"/>
    <col min="16133" max="16133" width="14.3984375" style="6" customWidth="1"/>
    <col min="16134" max="16134" width="18.69921875" style="6"/>
    <col min="16135" max="16135" width="12.796875" style="6" customWidth="1"/>
    <col min="16136" max="16136" width="16.3984375" style="6" customWidth="1"/>
    <col min="16137" max="16137" width="12.8984375" style="6" customWidth="1"/>
    <col min="16138" max="16138" width="16.09765625" style="6" customWidth="1"/>
    <col min="16139" max="16139" width="12.8984375" style="6" customWidth="1"/>
    <col min="16140" max="16384" width="18.69921875" style="6"/>
  </cols>
  <sheetData>
    <row r="1" spans="1:12" s="4" customFormat="1" ht="22.8" x14ac:dyDescent="0.65">
      <c r="A1" s="1"/>
      <c r="B1" s="1"/>
      <c r="C1" s="1"/>
      <c r="D1" s="1"/>
      <c r="E1" s="1"/>
      <c r="F1" s="1"/>
      <c r="G1" s="1"/>
      <c r="H1" s="1"/>
      <c r="I1" s="1"/>
      <c r="J1" s="2"/>
      <c r="K1" s="3" t="s">
        <v>0</v>
      </c>
      <c r="L1" s="3"/>
    </row>
    <row r="2" spans="1:12" x14ac:dyDescent="0.65">
      <c r="A2" s="5" t="s">
        <v>107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x14ac:dyDescent="0.6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x14ac:dyDescent="0.65">
      <c r="A4" s="8" t="s">
        <v>108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x14ac:dyDescent="0.65">
      <c r="A5" s="9" t="s">
        <v>4</v>
      </c>
      <c r="B5" s="10" t="s">
        <v>5</v>
      </c>
      <c r="C5" s="11" t="s">
        <v>6</v>
      </c>
      <c r="D5" s="12" t="s">
        <v>7</v>
      </c>
      <c r="E5" s="9" t="s">
        <v>8</v>
      </c>
      <c r="F5" s="13" t="s">
        <v>9</v>
      </c>
      <c r="G5" s="12" t="s">
        <v>10</v>
      </c>
      <c r="H5" s="14" t="s">
        <v>11</v>
      </c>
      <c r="I5" s="15" t="s">
        <v>12</v>
      </c>
      <c r="J5" s="16" t="s">
        <v>13</v>
      </c>
      <c r="K5" s="17" t="s">
        <v>14</v>
      </c>
      <c r="L5" s="18" t="s">
        <v>15</v>
      </c>
    </row>
    <row r="6" spans="1:12" x14ac:dyDescent="0.65">
      <c r="A6" s="9"/>
      <c r="B6" s="10"/>
      <c r="C6" s="19" t="s">
        <v>16</v>
      </c>
      <c r="D6" s="19" t="s">
        <v>17</v>
      </c>
      <c r="E6" s="9"/>
      <c r="F6" s="13"/>
      <c r="G6" s="19" t="s">
        <v>17</v>
      </c>
      <c r="H6" s="14"/>
      <c r="I6" s="20" t="s">
        <v>18</v>
      </c>
      <c r="J6" s="21"/>
      <c r="K6" s="22"/>
      <c r="L6" s="23"/>
    </row>
    <row r="7" spans="1:12" x14ac:dyDescent="0.65">
      <c r="A7" s="24">
        <v>1</v>
      </c>
      <c r="B7" s="32" t="s">
        <v>109</v>
      </c>
      <c r="C7" s="26">
        <v>15000</v>
      </c>
      <c r="D7" s="26">
        <f>C7</f>
        <v>15000</v>
      </c>
      <c r="E7" s="24" t="s">
        <v>20</v>
      </c>
      <c r="F7" s="37" t="s">
        <v>110</v>
      </c>
      <c r="G7" s="26">
        <f>D7</f>
        <v>15000</v>
      </c>
      <c r="H7" s="32" t="str">
        <f>F7</f>
        <v>นางหนูพิศ  พลทอง</v>
      </c>
      <c r="I7" s="28">
        <f>G7</f>
        <v>15000</v>
      </c>
      <c r="J7" s="29" t="s">
        <v>26</v>
      </c>
      <c r="K7" s="30" t="s">
        <v>111</v>
      </c>
      <c r="L7" s="31">
        <v>24845</v>
      </c>
    </row>
    <row r="8" spans="1:12" x14ac:dyDescent="0.65">
      <c r="A8" s="24"/>
      <c r="B8" s="32"/>
      <c r="C8" s="26"/>
      <c r="D8" s="26"/>
      <c r="E8" s="24"/>
      <c r="F8" s="37"/>
      <c r="G8" s="26"/>
      <c r="H8" s="32"/>
      <c r="I8" s="38"/>
      <c r="J8" s="34"/>
      <c r="K8" s="39"/>
      <c r="L8" s="40"/>
    </row>
    <row r="9" spans="1:12" x14ac:dyDescent="0.65">
      <c r="A9" s="24">
        <v>2</v>
      </c>
      <c r="B9" s="32" t="s">
        <v>112</v>
      </c>
      <c r="C9" s="26">
        <v>41700</v>
      </c>
      <c r="D9" s="26">
        <f>C9</f>
        <v>41700</v>
      </c>
      <c r="E9" s="24" t="s">
        <v>20</v>
      </c>
      <c r="F9" s="62" t="s">
        <v>113</v>
      </c>
      <c r="G9" s="26">
        <f>D9</f>
        <v>41700</v>
      </c>
      <c r="H9" s="32" t="str">
        <f>F9</f>
        <v>บริษัท บุญทวี รวมทรัพย์ จำกัด</v>
      </c>
      <c r="I9" s="28">
        <f>G9</f>
        <v>41700</v>
      </c>
      <c r="J9" s="29" t="s">
        <v>26</v>
      </c>
      <c r="K9" s="30" t="s">
        <v>43</v>
      </c>
      <c r="L9" s="31">
        <v>24850</v>
      </c>
    </row>
    <row r="10" spans="1:12" x14ac:dyDescent="0.65">
      <c r="A10" s="24"/>
      <c r="B10" s="32"/>
      <c r="C10" s="26"/>
      <c r="D10" s="26"/>
      <c r="E10" s="24"/>
      <c r="F10" s="62"/>
      <c r="G10" s="26"/>
      <c r="H10" s="32"/>
      <c r="I10" s="38"/>
      <c r="J10" s="34"/>
      <c r="K10" s="39"/>
      <c r="L10" s="40"/>
    </row>
    <row r="11" spans="1:12" x14ac:dyDescent="0.65">
      <c r="A11" s="24">
        <v>3</v>
      </c>
      <c r="B11" s="32" t="s">
        <v>114</v>
      </c>
      <c r="C11" s="26">
        <v>11991</v>
      </c>
      <c r="D11" s="26">
        <f>C11</f>
        <v>11991</v>
      </c>
      <c r="E11" s="24" t="s">
        <v>20</v>
      </c>
      <c r="F11" s="37" t="s">
        <v>115</v>
      </c>
      <c r="G11" s="26">
        <f>D11</f>
        <v>11991</v>
      </c>
      <c r="H11" s="32" t="str">
        <f>F11</f>
        <v>บริษัทโปรเจคบุ๊คส์ จำกัด</v>
      </c>
      <c r="I11" s="28">
        <f>G11</f>
        <v>11991</v>
      </c>
      <c r="J11" s="29" t="s">
        <v>26</v>
      </c>
      <c r="K11" s="30" t="s">
        <v>43</v>
      </c>
      <c r="L11" s="31">
        <v>24850</v>
      </c>
    </row>
    <row r="12" spans="1:12" x14ac:dyDescent="0.65">
      <c r="A12" s="24"/>
      <c r="B12" s="32"/>
      <c r="C12" s="26"/>
      <c r="D12" s="26"/>
      <c r="E12" s="24"/>
      <c r="F12" s="37"/>
      <c r="G12" s="26"/>
      <c r="H12" s="32"/>
      <c r="I12" s="38"/>
      <c r="J12" s="34"/>
      <c r="K12" s="39"/>
      <c r="L12" s="40"/>
    </row>
    <row r="13" spans="1:12" x14ac:dyDescent="0.65">
      <c r="A13" s="24">
        <v>4</v>
      </c>
      <c r="B13" s="32" t="s">
        <v>116</v>
      </c>
      <c r="C13" s="26">
        <v>11687</v>
      </c>
      <c r="D13" s="26">
        <f>C13</f>
        <v>11687</v>
      </c>
      <c r="E13" s="24" t="s">
        <v>20</v>
      </c>
      <c r="F13" s="37" t="s">
        <v>115</v>
      </c>
      <c r="G13" s="26">
        <f>D13</f>
        <v>11687</v>
      </c>
      <c r="H13" s="32" t="str">
        <f>F13</f>
        <v>บริษัทโปรเจคบุ๊คส์ จำกัด</v>
      </c>
      <c r="I13" s="28">
        <f>G13</f>
        <v>11687</v>
      </c>
      <c r="J13" s="29" t="s">
        <v>26</v>
      </c>
      <c r="K13" s="30" t="s">
        <v>49</v>
      </c>
      <c r="L13" s="31">
        <v>24850</v>
      </c>
    </row>
    <row r="14" spans="1:12" x14ac:dyDescent="0.65">
      <c r="A14" s="24"/>
      <c r="B14" s="32"/>
      <c r="C14" s="26"/>
      <c r="D14" s="26"/>
      <c r="E14" s="24"/>
      <c r="F14" s="37"/>
      <c r="G14" s="26"/>
      <c r="H14" s="32"/>
      <c r="I14" s="38"/>
      <c r="J14" s="34"/>
      <c r="K14" s="39"/>
      <c r="L14" s="40"/>
    </row>
    <row r="15" spans="1:12" x14ac:dyDescent="0.65">
      <c r="A15" s="24">
        <v>5</v>
      </c>
      <c r="B15" s="32" t="s">
        <v>117</v>
      </c>
      <c r="C15" s="26">
        <v>9217</v>
      </c>
      <c r="D15" s="26">
        <f>C15</f>
        <v>9217</v>
      </c>
      <c r="E15" s="24" t="s">
        <v>20</v>
      </c>
      <c r="F15" s="37" t="s">
        <v>115</v>
      </c>
      <c r="G15" s="26">
        <f>D15</f>
        <v>9217</v>
      </c>
      <c r="H15" s="32" t="str">
        <f>F15</f>
        <v>บริษัทโปรเจคบุ๊คส์ จำกัด</v>
      </c>
      <c r="I15" s="28">
        <f>G15</f>
        <v>9217</v>
      </c>
      <c r="J15" s="29" t="s">
        <v>26</v>
      </c>
      <c r="K15" s="30" t="s">
        <v>55</v>
      </c>
      <c r="L15" s="31">
        <v>24850</v>
      </c>
    </row>
    <row r="16" spans="1:12" x14ac:dyDescent="0.65">
      <c r="A16" s="24"/>
      <c r="B16" s="32"/>
      <c r="C16" s="26"/>
      <c r="D16" s="26"/>
      <c r="E16" s="24"/>
      <c r="F16" s="37"/>
      <c r="G16" s="26"/>
      <c r="H16" s="32"/>
      <c r="I16" s="38"/>
      <c r="J16" s="34"/>
      <c r="K16" s="39"/>
      <c r="L16" s="40"/>
    </row>
    <row r="17" spans="1:12" x14ac:dyDescent="0.65">
      <c r="A17" s="24">
        <v>6</v>
      </c>
      <c r="B17" s="32" t="s">
        <v>118</v>
      </c>
      <c r="C17" s="26">
        <v>7002</v>
      </c>
      <c r="D17" s="26">
        <f>C17</f>
        <v>7002</v>
      </c>
      <c r="E17" s="24" t="s">
        <v>20</v>
      </c>
      <c r="F17" s="37" t="s">
        <v>115</v>
      </c>
      <c r="G17" s="26">
        <f>D17</f>
        <v>7002</v>
      </c>
      <c r="H17" s="32" t="str">
        <f>F17</f>
        <v>บริษัทโปรเจคบุ๊คส์ จำกัด</v>
      </c>
      <c r="I17" s="28">
        <f>G17</f>
        <v>7002</v>
      </c>
      <c r="J17" s="29" t="s">
        <v>26</v>
      </c>
      <c r="K17" s="30" t="s">
        <v>41</v>
      </c>
      <c r="L17" s="31">
        <v>24850</v>
      </c>
    </row>
    <row r="18" spans="1:12" x14ac:dyDescent="0.65">
      <c r="A18" s="24"/>
      <c r="B18" s="32"/>
      <c r="C18" s="26"/>
      <c r="D18" s="26"/>
      <c r="E18" s="24"/>
      <c r="F18" s="37"/>
      <c r="G18" s="26"/>
      <c r="H18" s="32"/>
      <c r="I18" s="38"/>
      <c r="J18" s="34"/>
      <c r="K18" s="39"/>
      <c r="L18" s="40"/>
    </row>
    <row r="19" spans="1:12" x14ac:dyDescent="0.65">
      <c r="A19" s="24">
        <v>7</v>
      </c>
      <c r="B19" s="32" t="s">
        <v>119</v>
      </c>
      <c r="C19" s="26">
        <v>6256</v>
      </c>
      <c r="D19" s="26">
        <f>C19</f>
        <v>6256</v>
      </c>
      <c r="E19" s="24" t="s">
        <v>20</v>
      </c>
      <c r="F19" s="37" t="s">
        <v>115</v>
      </c>
      <c r="G19" s="26">
        <f>D19</f>
        <v>6256</v>
      </c>
      <c r="H19" s="32" t="str">
        <f>F19</f>
        <v>บริษัทโปรเจคบุ๊คส์ จำกัด</v>
      </c>
      <c r="I19" s="28">
        <f>G19</f>
        <v>6256</v>
      </c>
      <c r="J19" s="29" t="s">
        <v>26</v>
      </c>
      <c r="K19" s="30" t="s">
        <v>52</v>
      </c>
      <c r="L19" s="31">
        <v>24850</v>
      </c>
    </row>
    <row r="20" spans="1:12" x14ac:dyDescent="0.65">
      <c r="A20" s="24"/>
      <c r="B20" s="32"/>
      <c r="C20" s="26"/>
      <c r="D20" s="26"/>
      <c r="E20" s="24"/>
      <c r="F20" s="37"/>
      <c r="G20" s="26"/>
      <c r="H20" s="32"/>
      <c r="I20" s="38"/>
      <c r="J20" s="34"/>
      <c r="K20" s="39"/>
      <c r="L20" s="40"/>
    </row>
    <row r="21" spans="1:12" x14ac:dyDescent="0.65">
      <c r="A21" s="24">
        <v>8</v>
      </c>
      <c r="B21" s="32" t="s">
        <v>120</v>
      </c>
      <c r="C21" s="26">
        <v>3100</v>
      </c>
      <c r="D21" s="26">
        <f>C21</f>
        <v>3100</v>
      </c>
      <c r="E21" s="24" t="s">
        <v>20</v>
      </c>
      <c r="F21" s="32" t="s">
        <v>121</v>
      </c>
      <c r="G21" s="26">
        <f>D21</f>
        <v>3100</v>
      </c>
      <c r="H21" s="32" t="str">
        <f>F21</f>
        <v>ห้างหุ้นส่วนจำกัด ธนกิตการค้า 2012</v>
      </c>
      <c r="I21" s="28">
        <f>G21</f>
        <v>3100</v>
      </c>
      <c r="J21" s="29" t="s">
        <v>26</v>
      </c>
      <c r="K21" s="30" t="s">
        <v>46</v>
      </c>
      <c r="L21" s="31">
        <v>24850</v>
      </c>
    </row>
    <row r="22" spans="1:12" x14ac:dyDescent="0.65">
      <c r="A22" s="24"/>
      <c r="B22" s="32"/>
      <c r="C22" s="26"/>
      <c r="D22" s="26"/>
      <c r="E22" s="24"/>
      <c r="F22" s="32"/>
      <c r="G22" s="26"/>
      <c r="H22" s="32"/>
      <c r="I22" s="38"/>
      <c r="J22" s="34"/>
      <c r="K22" s="39"/>
      <c r="L22" s="40"/>
    </row>
    <row r="23" spans="1:12" x14ac:dyDescent="0.65">
      <c r="A23" s="24">
        <v>9</v>
      </c>
      <c r="B23" s="32" t="s">
        <v>122</v>
      </c>
      <c r="C23" s="26">
        <v>13324</v>
      </c>
      <c r="D23" s="26">
        <f>C23</f>
        <v>13324</v>
      </c>
      <c r="E23" s="24" t="s">
        <v>20</v>
      </c>
      <c r="F23" s="37" t="s">
        <v>115</v>
      </c>
      <c r="G23" s="26">
        <f>D23</f>
        <v>13324</v>
      </c>
      <c r="H23" s="32" t="str">
        <f>F23</f>
        <v>บริษัทโปรเจคบุ๊คส์ จำกัด</v>
      </c>
      <c r="I23" s="28">
        <f>G23</f>
        <v>13324</v>
      </c>
      <c r="J23" s="29" t="s">
        <v>26</v>
      </c>
      <c r="K23" s="30" t="s">
        <v>58</v>
      </c>
      <c r="L23" s="31">
        <v>24851</v>
      </c>
    </row>
    <row r="24" spans="1:12" x14ac:dyDescent="0.65">
      <c r="A24" s="24"/>
      <c r="B24" s="32"/>
      <c r="C24" s="26"/>
      <c r="D24" s="26"/>
      <c r="E24" s="24"/>
      <c r="F24" s="37"/>
      <c r="G24" s="26"/>
      <c r="H24" s="32"/>
      <c r="I24" s="38"/>
      <c r="J24" s="34"/>
      <c r="K24" s="39"/>
      <c r="L24" s="40"/>
    </row>
    <row r="25" spans="1:12" x14ac:dyDescent="0.65">
      <c r="A25" s="24">
        <v>10</v>
      </c>
      <c r="B25" s="25" t="s">
        <v>123</v>
      </c>
      <c r="C25" s="26">
        <v>496100</v>
      </c>
      <c r="D25" s="26">
        <v>516954.82</v>
      </c>
      <c r="E25" s="24" t="s">
        <v>20</v>
      </c>
      <c r="F25" s="27" t="s">
        <v>124</v>
      </c>
      <c r="G25" s="26">
        <v>496100</v>
      </c>
      <c r="H25" s="32" t="str">
        <f>F25</f>
        <v>ห้างหุ้นส่วนจำกัด เด่นชัยทวีทรัพย์</v>
      </c>
      <c r="I25" s="28">
        <f>G25</f>
        <v>496100</v>
      </c>
      <c r="J25" s="29" t="s">
        <v>22</v>
      </c>
      <c r="K25" s="30" t="s">
        <v>23</v>
      </c>
      <c r="L25" s="31">
        <v>24852</v>
      </c>
    </row>
    <row r="26" spans="1:12" x14ac:dyDescent="0.65">
      <c r="A26" s="24"/>
      <c r="B26" s="25"/>
      <c r="C26" s="26"/>
      <c r="D26" s="26"/>
      <c r="E26" s="24"/>
      <c r="F26" s="27"/>
      <c r="G26" s="26"/>
      <c r="H26" s="32"/>
      <c r="I26" s="38"/>
      <c r="J26" s="34"/>
      <c r="K26" s="39"/>
      <c r="L26" s="40"/>
    </row>
    <row r="27" spans="1:12" x14ac:dyDescent="0.65">
      <c r="A27" s="24">
        <v>11</v>
      </c>
      <c r="B27" s="25" t="s">
        <v>125</v>
      </c>
      <c r="C27" s="26">
        <v>496100</v>
      </c>
      <c r="D27" s="26">
        <v>516954.82</v>
      </c>
      <c r="E27" s="24" t="s">
        <v>20</v>
      </c>
      <c r="F27" s="27" t="s">
        <v>126</v>
      </c>
      <c r="G27" s="26">
        <v>496100</v>
      </c>
      <c r="H27" s="32" t="str">
        <f>F27</f>
        <v>ห้างหุ้นส่วนจำกัด สมบูรณ์อุตสาหกรรม</v>
      </c>
      <c r="I27" s="28">
        <f>G27</f>
        <v>496100</v>
      </c>
      <c r="J27" s="29" t="s">
        <v>22</v>
      </c>
      <c r="K27" s="30" t="s">
        <v>29</v>
      </c>
      <c r="L27" s="31">
        <v>24853</v>
      </c>
    </row>
    <row r="28" spans="1:12" x14ac:dyDescent="0.65">
      <c r="A28" s="24"/>
      <c r="B28" s="25"/>
      <c r="C28" s="26"/>
      <c r="D28" s="26"/>
      <c r="E28" s="24"/>
      <c r="F28" s="27"/>
      <c r="G28" s="26"/>
      <c r="H28" s="32"/>
      <c r="I28" s="38"/>
      <c r="J28" s="34"/>
      <c r="K28" s="39"/>
      <c r="L28" s="40"/>
    </row>
    <row r="29" spans="1:12" x14ac:dyDescent="0.65">
      <c r="A29" s="24">
        <v>12</v>
      </c>
      <c r="B29" s="25" t="s">
        <v>127</v>
      </c>
      <c r="C29" s="26">
        <v>496100</v>
      </c>
      <c r="D29" s="26">
        <v>516954.82</v>
      </c>
      <c r="E29" s="24" t="s">
        <v>20</v>
      </c>
      <c r="F29" s="27" t="s">
        <v>126</v>
      </c>
      <c r="G29" s="26">
        <v>496100</v>
      </c>
      <c r="H29" s="32" t="str">
        <f>F29</f>
        <v>ห้างหุ้นส่วนจำกัด สมบูรณ์อุตสาหกรรม</v>
      </c>
      <c r="I29" s="28">
        <f>G29</f>
        <v>496100</v>
      </c>
      <c r="J29" s="29" t="s">
        <v>22</v>
      </c>
      <c r="K29" s="30" t="s">
        <v>31</v>
      </c>
      <c r="L29" s="31">
        <v>24853</v>
      </c>
    </row>
    <row r="30" spans="1:12" x14ac:dyDescent="0.65">
      <c r="A30" s="24"/>
      <c r="B30" s="25"/>
      <c r="C30" s="26"/>
      <c r="D30" s="26"/>
      <c r="E30" s="24"/>
      <c r="F30" s="27"/>
      <c r="G30" s="26"/>
      <c r="H30" s="32"/>
      <c r="I30" s="38"/>
      <c r="J30" s="34"/>
      <c r="K30" s="39"/>
      <c r="L30" s="40"/>
    </row>
    <row r="31" spans="1:12" x14ac:dyDescent="0.65">
      <c r="A31" s="24">
        <v>13</v>
      </c>
      <c r="B31" s="32" t="s">
        <v>128</v>
      </c>
      <c r="C31" s="26">
        <v>30000</v>
      </c>
      <c r="D31" s="26">
        <f>C31</f>
        <v>30000</v>
      </c>
      <c r="E31" s="24" t="s">
        <v>20</v>
      </c>
      <c r="F31" s="37" t="s">
        <v>129</v>
      </c>
      <c r="G31" s="26">
        <f>D31</f>
        <v>30000</v>
      </c>
      <c r="H31" s="32" t="str">
        <f>F31</f>
        <v>ห้างหุ้นส่วนพลังชัยรีไซเคิล</v>
      </c>
      <c r="I31" s="28">
        <f>G31</f>
        <v>30000</v>
      </c>
      <c r="J31" s="29" t="s">
        <v>22</v>
      </c>
      <c r="K31" s="30" t="s">
        <v>130</v>
      </c>
      <c r="L31" s="31">
        <v>24858</v>
      </c>
    </row>
    <row r="32" spans="1:12" x14ac:dyDescent="0.65">
      <c r="A32" s="24"/>
      <c r="B32" s="32"/>
      <c r="C32" s="26"/>
      <c r="D32" s="26"/>
      <c r="E32" s="24"/>
      <c r="F32" s="37"/>
      <c r="G32" s="26"/>
      <c r="H32" s="32"/>
      <c r="I32" s="57"/>
      <c r="J32" s="34"/>
      <c r="K32" s="39"/>
      <c r="L32" s="40"/>
    </row>
    <row r="33" spans="1:12" x14ac:dyDescent="0.65">
      <c r="A33" s="24">
        <v>14</v>
      </c>
      <c r="B33" s="32" t="s">
        <v>131</v>
      </c>
      <c r="C33" s="26">
        <v>20100</v>
      </c>
      <c r="D33" s="26">
        <f>C33</f>
        <v>20100</v>
      </c>
      <c r="E33" s="24" t="s">
        <v>20</v>
      </c>
      <c r="F33" s="37" t="s">
        <v>85</v>
      </c>
      <c r="G33" s="26">
        <f>D33</f>
        <v>20100</v>
      </c>
      <c r="H33" s="32" t="str">
        <f>F33</f>
        <v>นิว.เจ.เอสสปอร์ต</v>
      </c>
      <c r="I33" s="28">
        <f>G33</f>
        <v>20100</v>
      </c>
      <c r="J33" s="29" t="s">
        <v>26</v>
      </c>
      <c r="K33" s="30" t="s">
        <v>61</v>
      </c>
      <c r="L33" s="31">
        <v>24858</v>
      </c>
    </row>
    <row r="34" spans="1:12" x14ac:dyDescent="0.65">
      <c r="A34" s="24"/>
      <c r="B34" s="32"/>
      <c r="C34" s="26"/>
      <c r="D34" s="26"/>
      <c r="E34" s="24"/>
      <c r="F34" s="37"/>
      <c r="G34" s="26"/>
      <c r="H34" s="32"/>
      <c r="I34" s="38"/>
      <c r="J34" s="34"/>
      <c r="K34" s="39"/>
      <c r="L34" s="40"/>
    </row>
    <row r="35" spans="1:12" x14ac:dyDescent="0.65">
      <c r="A35" s="24">
        <v>15</v>
      </c>
      <c r="B35" s="25" t="s">
        <v>132</v>
      </c>
      <c r="C35" s="26">
        <v>496100</v>
      </c>
      <c r="D35" s="26">
        <v>516954.82</v>
      </c>
      <c r="E35" s="24" t="s">
        <v>20</v>
      </c>
      <c r="F35" s="27" t="s">
        <v>124</v>
      </c>
      <c r="G35" s="26">
        <v>496100</v>
      </c>
      <c r="H35" s="27" t="s">
        <v>124</v>
      </c>
      <c r="I35" s="28">
        <f>G35</f>
        <v>496100</v>
      </c>
      <c r="J35" s="29" t="s">
        <v>22</v>
      </c>
      <c r="K35" s="30" t="s">
        <v>34</v>
      </c>
      <c r="L35" s="31">
        <v>24865</v>
      </c>
    </row>
    <row r="36" spans="1:12" x14ac:dyDescent="0.65">
      <c r="A36" s="24"/>
      <c r="B36" s="25"/>
      <c r="C36" s="26"/>
      <c r="D36" s="26"/>
      <c r="E36" s="24"/>
      <c r="F36" s="27"/>
      <c r="G36" s="26"/>
      <c r="H36" s="27"/>
      <c r="I36" s="38"/>
      <c r="J36" s="34"/>
      <c r="K36" s="39"/>
      <c r="L36" s="40"/>
    </row>
    <row r="37" spans="1:12" x14ac:dyDescent="0.65">
      <c r="A37" s="24">
        <v>16</v>
      </c>
      <c r="B37" s="25" t="s">
        <v>133</v>
      </c>
      <c r="C37" s="26">
        <v>5000000</v>
      </c>
      <c r="D37" s="26">
        <v>5000575.6900000004</v>
      </c>
      <c r="E37" s="32" t="s">
        <v>81</v>
      </c>
      <c r="F37" s="27" t="s">
        <v>134</v>
      </c>
      <c r="G37" s="26">
        <v>4850000</v>
      </c>
      <c r="H37" s="27" t="str">
        <f>F37</f>
        <v>บริษัท ดีสเต็บ เอ็นจิเนียริ่ง แอนด์ คอนสตรัคชั่น จำกัด</v>
      </c>
      <c r="I37" s="28">
        <f>G37</f>
        <v>4850000</v>
      </c>
      <c r="J37" s="29" t="s">
        <v>22</v>
      </c>
      <c r="K37" s="30" t="s">
        <v>135</v>
      </c>
      <c r="L37" s="31">
        <v>24866</v>
      </c>
    </row>
    <row r="38" spans="1:12" x14ac:dyDescent="0.65">
      <c r="A38" s="24"/>
      <c r="B38" s="25"/>
      <c r="C38" s="26"/>
      <c r="D38" s="26"/>
      <c r="E38" s="32"/>
      <c r="F38" s="27"/>
      <c r="G38" s="26"/>
      <c r="H38" s="32"/>
      <c r="I38" s="38"/>
      <c r="J38" s="34"/>
      <c r="K38" s="39"/>
      <c r="L38" s="40"/>
    </row>
    <row r="39" spans="1:12" x14ac:dyDescent="0.65">
      <c r="A39" s="24">
        <v>17</v>
      </c>
      <c r="B39" s="32" t="s">
        <v>136</v>
      </c>
      <c r="C39" s="26">
        <v>53100</v>
      </c>
      <c r="D39" s="26">
        <f>C39</f>
        <v>53100</v>
      </c>
      <c r="E39" s="24" t="s">
        <v>20</v>
      </c>
      <c r="F39" s="32" t="s">
        <v>124</v>
      </c>
      <c r="G39" s="26">
        <f>D39</f>
        <v>53100</v>
      </c>
      <c r="H39" s="32" t="str">
        <f>F39</f>
        <v>ห้างหุ้นส่วนจำกัด เด่นชัยทวีทรัพย์</v>
      </c>
      <c r="I39" s="63">
        <f>G39</f>
        <v>53100</v>
      </c>
      <c r="J39" s="29" t="s">
        <v>22</v>
      </c>
      <c r="K39" s="30" t="s">
        <v>137</v>
      </c>
      <c r="L39" s="31">
        <v>24868</v>
      </c>
    </row>
    <row r="40" spans="1:12" x14ac:dyDescent="0.65">
      <c r="A40" s="24"/>
      <c r="B40" s="32"/>
      <c r="C40" s="26"/>
      <c r="D40" s="26"/>
      <c r="E40" s="24"/>
      <c r="F40" s="32"/>
      <c r="G40" s="26"/>
      <c r="H40" s="32"/>
      <c r="I40" s="64"/>
      <c r="J40" s="34"/>
      <c r="K40" s="39"/>
      <c r="L40" s="40"/>
    </row>
    <row r="41" spans="1:12" x14ac:dyDescent="0.65">
      <c r="A41" s="24">
        <v>18</v>
      </c>
      <c r="B41" s="32" t="s">
        <v>138</v>
      </c>
      <c r="C41" s="26">
        <v>29000</v>
      </c>
      <c r="D41" s="26">
        <f>C41</f>
        <v>29000</v>
      </c>
      <c r="E41" s="24" t="s">
        <v>20</v>
      </c>
      <c r="F41" s="32" t="s">
        <v>124</v>
      </c>
      <c r="G41" s="26">
        <f>D41</f>
        <v>29000</v>
      </c>
      <c r="H41" s="32" t="str">
        <f>F41</f>
        <v>ห้างหุ้นส่วนจำกัด เด่นชัยทวีทรัพย์</v>
      </c>
      <c r="I41" s="63">
        <f>G41</f>
        <v>29000</v>
      </c>
      <c r="J41" s="29" t="s">
        <v>22</v>
      </c>
      <c r="K41" s="30" t="s">
        <v>139</v>
      </c>
      <c r="L41" s="31">
        <v>24868</v>
      </c>
    </row>
    <row r="42" spans="1:12" x14ac:dyDescent="0.65">
      <c r="A42" s="24"/>
      <c r="B42" s="32"/>
      <c r="C42" s="26"/>
      <c r="D42" s="26"/>
      <c r="E42" s="24"/>
      <c r="F42" s="32"/>
      <c r="G42" s="26"/>
      <c r="H42" s="32"/>
      <c r="I42" s="64"/>
      <c r="J42" s="34"/>
      <c r="K42" s="39"/>
      <c r="L42" s="40"/>
    </row>
    <row r="43" spans="1:12" ht="22.2" thickBot="1" x14ac:dyDescent="0.7">
      <c r="A43" s="58"/>
      <c r="C43" s="43">
        <f>SUM(C7:C42)</f>
        <v>7235877</v>
      </c>
      <c r="D43" s="44"/>
      <c r="G43" s="44"/>
      <c r="I43" s="44"/>
      <c r="K43" s="48"/>
      <c r="L43" s="49"/>
    </row>
    <row r="44" spans="1:12" ht="22.2" thickTop="1" x14ac:dyDescent="0.65"/>
  </sheetData>
  <mergeCells count="229">
    <mergeCell ref="J41:J42"/>
    <mergeCell ref="K41:K42"/>
    <mergeCell ref="L41:L42"/>
    <mergeCell ref="L39:L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F39:F40"/>
    <mergeCell ref="G39:G40"/>
    <mergeCell ref="H39:H40"/>
    <mergeCell ref="I39:I40"/>
    <mergeCell ref="J39:J40"/>
    <mergeCell ref="K39:K40"/>
    <mergeCell ref="H37:H38"/>
    <mergeCell ref="I37:I38"/>
    <mergeCell ref="J37:J38"/>
    <mergeCell ref="K37:K38"/>
    <mergeCell ref="L37:L38"/>
    <mergeCell ref="A39:A40"/>
    <mergeCell ref="B39:B40"/>
    <mergeCell ref="C39:C40"/>
    <mergeCell ref="D39:D40"/>
    <mergeCell ref="E39:E40"/>
    <mergeCell ref="J35:J36"/>
    <mergeCell ref="K35:K36"/>
    <mergeCell ref="L35:L36"/>
    <mergeCell ref="A37:A38"/>
    <mergeCell ref="B37:B38"/>
    <mergeCell ref="C37:C38"/>
    <mergeCell ref="D37:D38"/>
    <mergeCell ref="E37:E38"/>
    <mergeCell ref="F37:F38"/>
    <mergeCell ref="G37:G38"/>
    <mergeCell ref="L33:L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F33:F34"/>
    <mergeCell ref="G33:G34"/>
    <mergeCell ref="H33:H34"/>
    <mergeCell ref="I33:I34"/>
    <mergeCell ref="J33:J34"/>
    <mergeCell ref="K33:K34"/>
    <mergeCell ref="H31:H32"/>
    <mergeCell ref="I31:I32"/>
    <mergeCell ref="J31:J32"/>
    <mergeCell ref="K31:K32"/>
    <mergeCell ref="L31:L32"/>
    <mergeCell ref="A33:A34"/>
    <mergeCell ref="B33:B34"/>
    <mergeCell ref="C33:C34"/>
    <mergeCell ref="D33:D34"/>
    <mergeCell ref="E33:E34"/>
    <mergeCell ref="J29:J30"/>
    <mergeCell ref="K29:K30"/>
    <mergeCell ref="L29:L30"/>
    <mergeCell ref="A31:A32"/>
    <mergeCell ref="B31:B32"/>
    <mergeCell ref="C31:C32"/>
    <mergeCell ref="D31:D32"/>
    <mergeCell ref="E31:E32"/>
    <mergeCell ref="F31:F32"/>
    <mergeCell ref="G31:G32"/>
    <mergeCell ref="L27:L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F27:F28"/>
    <mergeCell ref="G27:G28"/>
    <mergeCell ref="H27:H28"/>
    <mergeCell ref="I27:I28"/>
    <mergeCell ref="J27:J28"/>
    <mergeCell ref="K27:K28"/>
    <mergeCell ref="H25:H26"/>
    <mergeCell ref="I25:I26"/>
    <mergeCell ref="J25:J26"/>
    <mergeCell ref="K25:K26"/>
    <mergeCell ref="L25:L26"/>
    <mergeCell ref="A27:A28"/>
    <mergeCell ref="B27:B28"/>
    <mergeCell ref="C27:C28"/>
    <mergeCell ref="D27:D28"/>
    <mergeCell ref="E27:E28"/>
    <mergeCell ref="J23:J24"/>
    <mergeCell ref="K23:K24"/>
    <mergeCell ref="L23:L24"/>
    <mergeCell ref="A25:A26"/>
    <mergeCell ref="B25:B26"/>
    <mergeCell ref="C25:C26"/>
    <mergeCell ref="D25:D26"/>
    <mergeCell ref="E25:E26"/>
    <mergeCell ref="F25:F26"/>
    <mergeCell ref="G25:G26"/>
    <mergeCell ref="L21:L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F21:F22"/>
    <mergeCell ref="G21:G22"/>
    <mergeCell ref="H21:H22"/>
    <mergeCell ref="I21:I22"/>
    <mergeCell ref="J21:J22"/>
    <mergeCell ref="K21:K22"/>
    <mergeCell ref="H19:H20"/>
    <mergeCell ref="I19:I20"/>
    <mergeCell ref="J19:J20"/>
    <mergeCell ref="K19:K20"/>
    <mergeCell ref="L19:L20"/>
    <mergeCell ref="A21:A22"/>
    <mergeCell ref="B21:B22"/>
    <mergeCell ref="C21:C22"/>
    <mergeCell ref="D21:D22"/>
    <mergeCell ref="E21:E22"/>
    <mergeCell ref="J17:J18"/>
    <mergeCell ref="K17:K18"/>
    <mergeCell ref="L17:L18"/>
    <mergeCell ref="A19:A20"/>
    <mergeCell ref="B19:B20"/>
    <mergeCell ref="C19:C20"/>
    <mergeCell ref="D19:D20"/>
    <mergeCell ref="E19:E20"/>
    <mergeCell ref="F19:F20"/>
    <mergeCell ref="G19:G20"/>
    <mergeCell ref="L15:L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F15:F16"/>
    <mergeCell ref="G15:G16"/>
    <mergeCell ref="H15:H16"/>
    <mergeCell ref="I15:I16"/>
    <mergeCell ref="J15:J16"/>
    <mergeCell ref="K15:K16"/>
    <mergeCell ref="H13:H14"/>
    <mergeCell ref="I13:I14"/>
    <mergeCell ref="J13:J14"/>
    <mergeCell ref="K13:K14"/>
    <mergeCell ref="L13:L14"/>
    <mergeCell ref="A15:A16"/>
    <mergeCell ref="B15:B16"/>
    <mergeCell ref="C15:C16"/>
    <mergeCell ref="D15:D16"/>
    <mergeCell ref="E15:E16"/>
    <mergeCell ref="J11:J12"/>
    <mergeCell ref="K11:K12"/>
    <mergeCell ref="L11:L12"/>
    <mergeCell ref="A13:A14"/>
    <mergeCell ref="B13:B14"/>
    <mergeCell ref="C13:C14"/>
    <mergeCell ref="D13:D14"/>
    <mergeCell ref="E13:E14"/>
    <mergeCell ref="F13:F14"/>
    <mergeCell ref="G13:G14"/>
    <mergeCell ref="L9:L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F9:F10"/>
    <mergeCell ref="G9:G10"/>
    <mergeCell ref="H9:H10"/>
    <mergeCell ref="I9:I10"/>
    <mergeCell ref="J9:J10"/>
    <mergeCell ref="K9:K10"/>
    <mergeCell ref="H7:H8"/>
    <mergeCell ref="I7:I8"/>
    <mergeCell ref="J7:J8"/>
    <mergeCell ref="K7:K8"/>
    <mergeCell ref="L7:L8"/>
    <mergeCell ref="A9:A10"/>
    <mergeCell ref="B9:B10"/>
    <mergeCell ref="C9:C10"/>
    <mergeCell ref="D9:D10"/>
    <mergeCell ref="E9:E10"/>
    <mergeCell ref="J5:J6"/>
    <mergeCell ref="K5:K6"/>
    <mergeCell ref="L5:L6"/>
    <mergeCell ref="A7:A8"/>
    <mergeCell ref="B7:B8"/>
    <mergeCell ref="C7:C8"/>
    <mergeCell ref="D7:D8"/>
    <mergeCell ref="E7:E8"/>
    <mergeCell ref="F7:F8"/>
    <mergeCell ref="G7:G8"/>
    <mergeCell ref="A1:I1"/>
    <mergeCell ref="K1:L1"/>
    <mergeCell ref="A2:L2"/>
    <mergeCell ref="A3:L3"/>
    <mergeCell ref="A4:L4"/>
    <mergeCell ref="A5:A6"/>
    <mergeCell ref="B5:B6"/>
    <mergeCell ref="E5:E6"/>
    <mergeCell ref="F5:F6"/>
    <mergeCell ref="H5:H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3434A-F1B7-45AE-887A-3CDAFC0CAD79}">
  <dimension ref="A1:L46"/>
  <sheetViews>
    <sheetView topLeftCell="A10" workbookViewId="0">
      <selection activeCell="H11" sqref="H11:H12"/>
    </sheetView>
  </sheetViews>
  <sheetFormatPr defaultColWidth="18.69921875" defaultRowHeight="21.6" x14ac:dyDescent="0.65"/>
  <cols>
    <col min="1" max="1" width="5.69921875" style="55" customWidth="1"/>
    <col min="2" max="2" width="18.69921875" style="42"/>
    <col min="3" max="3" width="14.296875" style="51" customWidth="1"/>
    <col min="4" max="4" width="13.09765625" style="52" customWidth="1"/>
    <col min="5" max="5" width="14.3984375" style="45" customWidth="1"/>
    <col min="6" max="6" width="18.69921875" style="46"/>
    <col min="7" max="7" width="12.796875" style="52" customWidth="1"/>
    <col min="8" max="8" width="16.3984375" style="47" customWidth="1"/>
    <col min="9" max="9" width="12.8984375" style="52" customWidth="1"/>
    <col min="10" max="10" width="16.09765625" style="45" customWidth="1"/>
    <col min="11" max="11" width="12.8984375" style="53" customWidth="1"/>
    <col min="12" max="12" width="18.69921875" style="54"/>
    <col min="13" max="256" width="18.69921875" style="6"/>
    <col min="257" max="257" width="5.69921875" style="6" customWidth="1"/>
    <col min="258" max="258" width="18.69921875" style="6"/>
    <col min="259" max="259" width="14.296875" style="6" customWidth="1"/>
    <col min="260" max="260" width="13.09765625" style="6" customWidth="1"/>
    <col min="261" max="261" width="14.3984375" style="6" customWidth="1"/>
    <col min="262" max="262" width="18.69921875" style="6"/>
    <col min="263" max="263" width="12.796875" style="6" customWidth="1"/>
    <col min="264" max="264" width="16.3984375" style="6" customWidth="1"/>
    <col min="265" max="265" width="12.8984375" style="6" customWidth="1"/>
    <col min="266" max="266" width="16.09765625" style="6" customWidth="1"/>
    <col min="267" max="267" width="12.8984375" style="6" customWidth="1"/>
    <col min="268" max="512" width="18.69921875" style="6"/>
    <col min="513" max="513" width="5.69921875" style="6" customWidth="1"/>
    <col min="514" max="514" width="18.69921875" style="6"/>
    <col min="515" max="515" width="14.296875" style="6" customWidth="1"/>
    <col min="516" max="516" width="13.09765625" style="6" customWidth="1"/>
    <col min="517" max="517" width="14.3984375" style="6" customWidth="1"/>
    <col min="518" max="518" width="18.69921875" style="6"/>
    <col min="519" max="519" width="12.796875" style="6" customWidth="1"/>
    <col min="520" max="520" width="16.3984375" style="6" customWidth="1"/>
    <col min="521" max="521" width="12.8984375" style="6" customWidth="1"/>
    <col min="522" max="522" width="16.09765625" style="6" customWidth="1"/>
    <col min="523" max="523" width="12.8984375" style="6" customWidth="1"/>
    <col min="524" max="768" width="18.69921875" style="6"/>
    <col min="769" max="769" width="5.69921875" style="6" customWidth="1"/>
    <col min="770" max="770" width="18.69921875" style="6"/>
    <col min="771" max="771" width="14.296875" style="6" customWidth="1"/>
    <col min="772" max="772" width="13.09765625" style="6" customWidth="1"/>
    <col min="773" max="773" width="14.3984375" style="6" customWidth="1"/>
    <col min="774" max="774" width="18.69921875" style="6"/>
    <col min="775" max="775" width="12.796875" style="6" customWidth="1"/>
    <col min="776" max="776" width="16.3984375" style="6" customWidth="1"/>
    <col min="777" max="777" width="12.8984375" style="6" customWidth="1"/>
    <col min="778" max="778" width="16.09765625" style="6" customWidth="1"/>
    <col min="779" max="779" width="12.8984375" style="6" customWidth="1"/>
    <col min="780" max="1024" width="18.69921875" style="6"/>
    <col min="1025" max="1025" width="5.69921875" style="6" customWidth="1"/>
    <col min="1026" max="1026" width="18.69921875" style="6"/>
    <col min="1027" max="1027" width="14.296875" style="6" customWidth="1"/>
    <col min="1028" max="1028" width="13.09765625" style="6" customWidth="1"/>
    <col min="1029" max="1029" width="14.3984375" style="6" customWidth="1"/>
    <col min="1030" max="1030" width="18.69921875" style="6"/>
    <col min="1031" max="1031" width="12.796875" style="6" customWidth="1"/>
    <col min="1032" max="1032" width="16.3984375" style="6" customWidth="1"/>
    <col min="1033" max="1033" width="12.8984375" style="6" customWidth="1"/>
    <col min="1034" max="1034" width="16.09765625" style="6" customWidth="1"/>
    <col min="1035" max="1035" width="12.8984375" style="6" customWidth="1"/>
    <col min="1036" max="1280" width="18.69921875" style="6"/>
    <col min="1281" max="1281" width="5.69921875" style="6" customWidth="1"/>
    <col min="1282" max="1282" width="18.69921875" style="6"/>
    <col min="1283" max="1283" width="14.296875" style="6" customWidth="1"/>
    <col min="1284" max="1284" width="13.09765625" style="6" customWidth="1"/>
    <col min="1285" max="1285" width="14.3984375" style="6" customWidth="1"/>
    <col min="1286" max="1286" width="18.69921875" style="6"/>
    <col min="1287" max="1287" width="12.796875" style="6" customWidth="1"/>
    <col min="1288" max="1288" width="16.3984375" style="6" customWidth="1"/>
    <col min="1289" max="1289" width="12.8984375" style="6" customWidth="1"/>
    <col min="1290" max="1290" width="16.09765625" style="6" customWidth="1"/>
    <col min="1291" max="1291" width="12.8984375" style="6" customWidth="1"/>
    <col min="1292" max="1536" width="18.69921875" style="6"/>
    <col min="1537" max="1537" width="5.69921875" style="6" customWidth="1"/>
    <col min="1538" max="1538" width="18.69921875" style="6"/>
    <col min="1539" max="1539" width="14.296875" style="6" customWidth="1"/>
    <col min="1540" max="1540" width="13.09765625" style="6" customWidth="1"/>
    <col min="1541" max="1541" width="14.3984375" style="6" customWidth="1"/>
    <col min="1542" max="1542" width="18.69921875" style="6"/>
    <col min="1543" max="1543" width="12.796875" style="6" customWidth="1"/>
    <col min="1544" max="1544" width="16.3984375" style="6" customWidth="1"/>
    <col min="1545" max="1545" width="12.8984375" style="6" customWidth="1"/>
    <col min="1546" max="1546" width="16.09765625" style="6" customWidth="1"/>
    <col min="1547" max="1547" width="12.8984375" style="6" customWidth="1"/>
    <col min="1548" max="1792" width="18.69921875" style="6"/>
    <col min="1793" max="1793" width="5.69921875" style="6" customWidth="1"/>
    <col min="1794" max="1794" width="18.69921875" style="6"/>
    <col min="1795" max="1795" width="14.296875" style="6" customWidth="1"/>
    <col min="1796" max="1796" width="13.09765625" style="6" customWidth="1"/>
    <col min="1797" max="1797" width="14.3984375" style="6" customWidth="1"/>
    <col min="1798" max="1798" width="18.69921875" style="6"/>
    <col min="1799" max="1799" width="12.796875" style="6" customWidth="1"/>
    <col min="1800" max="1800" width="16.3984375" style="6" customWidth="1"/>
    <col min="1801" max="1801" width="12.8984375" style="6" customWidth="1"/>
    <col min="1802" max="1802" width="16.09765625" style="6" customWidth="1"/>
    <col min="1803" max="1803" width="12.8984375" style="6" customWidth="1"/>
    <col min="1804" max="2048" width="18.69921875" style="6"/>
    <col min="2049" max="2049" width="5.69921875" style="6" customWidth="1"/>
    <col min="2050" max="2050" width="18.69921875" style="6"/>
    <col min="2051" max="2051" width="14.296875" style="6" customWidth="1"/>
    <col min="2052" max="2052" width="13.09765625" style="6" customWidth="1"/>
    <col min="2053" max="2053" width="14.3984375" style="6" customWidth="1"/>
    <col min="2054" max="2054" width="18.69921875" style="6"/>
    <col min="2055" max="2055" width="12.796875" style="6" customWidth="1"/>
    <col min="2056" max="2056" width="16.3984375" style="6" customWidth="1"/>
    <col min="2057" max="2057" width="12.8984375" style="6" customWidth="1"/>
    <col min="2058" max="2058" width="16.09765625" style="6" customWidth="1"/>
    <col min="2059" max="2059" width="12.8984375" style="6" customWidth="1"/>
    <col min="2060" max="2304" width="18.69921875" style="6"/>
    <col min="2305" max="2305" width="5.69921875" style="6" customWidth="1"/>
    <col min="2306" max="2306" width="18.69921875" style="6"/>
    <col min="2307" max="2307" width="14.296875" style="6" customWidth="1"/>
    <col min="2308" max="2308" width="13.09765625" style="6" customWidth="1"/>
    <col min="2309" max="2309" width="14.3984375" style="6" customWidth="1"/>
    <col min="2310" max="2310" width="18.69921875" style="6"/>
    <col min="2311" max="2311" width="12.796875" style="6" customWidth="1"/>
    <col min="2312" max="2312" width="16.3984375" style="6" customWidth="1"/>
    <col min="2313" max="2313" width="12.8984375" style="6" customWidth="1"/>
    <col min="2314" max="2314" width="16.09765625" style="6" customWidth="1"/>
    <col min="2315" max="2315" width="12.8984375" style="6" customWidth="1"/>
    <col min="2316" max="2560" width="18.69921875" style="6"/>
    <col min="2561" max="2561" width="5.69921875" style="6" customWidth="1"/>
    <col min="2562" max="2562" width="18.69921875" style="6"/>
    <col min="2563" max="2563" width="14.296875" style="6" customWidth="1"/>
    <col min="2564" max="2564" width="13.09765625" style="6" customWidth="1"/>
    <col min="2565" max="2565" width="14.3984375" style="6" customWidth="1"/>
    <col min="2566" max="2566" width="18.69921875" style="6"/>
    <col min="2567" max="2567" width="12.796875" style="6" customWidth="1"/>
    <col min="2568" max="2568" width="16.3984375" style="6" customWidth="1"/>
    <col min="2569" max="2569" width="12.8984375" style="6" customWidth="1"/>
    <col min="2570" max="2570" width="16.09765625" style="6" customWidth="1"/>
    <col min="2571" max="2571" width="12.8984375" style="6" customWidth="1"/>
    <col min="2572" max="2816" width="18.69921875" style="6"/>
    <col min="2817" max="2817" width="5.69921875" style="6" customWidth="1"/>
    <col min="2818" max="2818" width="18.69921875" style="6"/>
    <col min="2819" max="2819" width="14.296875" style="6" customWidth="1"/>
    <col min="2820" max="2820" width="13.09765625" style="6" customWidth="1"/>
    <col min="2821" max="2821" width="14.3984375" style="6" customWidth="1"/>
    <col min="2822" max="2822" width="18.69921875" style="6"/>
    <col min="2823" max="2823" width="12.796875" style="6" customWidth="1"/>
    <col min="2824" max="2824" width="16.3984375" style="6" customWidth="1"/>
    <col min="2825" max="2825" width="12.8984375" style="6" customWidth="1"/>
    <col min="2826" max="2826" width="16.09765625" style="6" customWidth="1"/>
    <col min="2827" max="2827" width="12.8984375" style="6" customWidth="1"/>
    <col min="2828" max="3072" width="18.69921875" style="6"/>
    <col min="3073" max="3073" width="5.69921875" style="6" customWidth="1"/>
    <col min="3074" max="3074" width="18.69921875" style="6"/>
    <col min="3075" max="3075" width="14.296875" style="6" customWidth="1"/>
    <col min="3076" max="3076" width="13.09765625" style="6" customWidth="1"/>
    <col min="3077" max="3077" width="14.3984375" style="6" customWidth="1"/>
    <col min="3078" max="3078" width="18.69921875" style="6"/>
    <col min="3079" max="3079" width="12.796875" style="6" customWidth="1"/>
    <col min="3080" max="3080" width="16.3984375" style="6" customWidth="1"/>
    <col min="3081" max="3081" width="12.8984375" style="6" customWidth="1"/>
    <col min="3082" max="3082" width="16.09765625" style="6" customWidth="1"/>
    <col min="3083" max="3083" width="12.8984375" style="6" customWidth="1"/>
    <col min="3084" max="3328" width="18.69921875" style="6"/>
    <col min="3329" max="3329" width="5.69921875" style="6" customWidth="1"/>
    <col min="3330" max="3330" width="18.69921875" style="6"/>
    <col min="3331" max="3331" width="14.296875" style="6" customWidth="1"/>
    <col min="3332" max="3332" width="13.09765625" style="6" customWidth="1"/>
    <col min="3333" max="3333" width="14.3984375" style="6" customWidth="1"/>
    <col min="3334" max="3334" width="18.69921875" style="6"/>
    <col min="3335" max="3335" width="12.796875" style="6" customWidth="1"/>
    <col min="3336" max="3336" width="16.3984375" style="6" customWidth="1"/>
    <col min="3337" max="3337" width="12.8984375" style="6" customWidth="1"/>
    <col min="3338" max="3338" width="16.09765625" style="6" customWidth="1"/>
    <col min="3339" max="3339" width="12.8984375" style="6" customWidth="1"/>
    <col min="3340" max="3584" width="18.69921875" style="6"/>
    <col min="3585" max="3585" width="5.69921875" style="6" customWidth="1"/>
    <col min="3586" max="3586" width="18.69921875" style="6"/>
    <col min="3587" max="3587" width="14.296875" style="6" customWidth="1"/>
    <col min="3588" max="3588" width="13.09765625" style="6" customWidth="1"/>
    <col min="3589" max="3589" width="14.3984375" style="6" customWidth="1"/>
    <col min="3590" max="3590" width="18.69921875" style="6"/>
    <col min="3591" max="3591" width="12.796875" style="6" customWidth="1"/>
    <col min="3592" max="3592" width="16.3984375" style="6" customWidth="1"/>
    <col min="3593" max="3593" width="12.8984375" style="6" customWidth="1"/>
    <col min="3594" max="3594" width="16.09765625" style="6" customWidth="1"/>
    <col min="3595" max="3595" width="12.8984375" style="6" customWidth="1"/>
    <col min="3596" max="3840" width="18.69921875" style="6"/>
    <col min="3841" max="3841" width="5.69921875" style="6" customWidth="1"/>
    <col min="3842" max="3842" width="18.69921875" style="6"/>
    <col min="3843" max="3843" width="14.296875" style="6" customWidth="1"/>
    <col min="3844" max="3844" width="13.09765625" style="6" customWidth="1"/>
    <col min="3845" max="3845" width="14.3984375" style="6" customWidth="1"/>
    <col min="3846" max="3846" width="18.69921875" style="6"/>
    <col min="3847" max="3847" width="12.796875" style="6" customWidth="1"/>
    <col min="3848" max="3848" width="16.3984375" style="6" customWidth="1"/>
    <col min="3849" max="3849" width="12.8984375" style="6" customWidth="1"/>
    <col min="3850" max="3850" width="16.09765625" style="6" customWidth="1"/>
    <col min="3851" max="3851" width="12.8984375" style="6" customWidth="1"/>
    <col min="3852" max="4096" width="18.69921875" style="6"/>
    <col min="4097" max="4097" width="5.69921875" style="6" customWidth="1"/>
    <col min="4098" max="4098" width="18.69921875" style="6"/>
    <col min="4099" max="4099" width="14.296875" style="6" customWidth="1"/>
    <col min="4100" max="4100" width="13.09765625" style="6" customWidth="1"/>
    <col min="4101" max="4101" width="14.3984375" style="6" customWidth="1"/>
    <col min="4102" max="4102" width="18.69921875" style="6"/>
    <col min="4103" max="4103" width="12.796875" style="6" customWidth="1"/>
    <col min="4104" max="4104" width="16.3984375" style="6" customWidth="1"/>
    <col min="4105" max="4105" width="12.8984375" style="6" customWidth="1"/>
    <col min="4106" max="4106" width="16.09765625" style="6" customWidth="1"/>
    <col min="4107" max="4107" width="12.8984375" style="6" customWidth="1"/>
    <col min="4108" max="4352" width="18.69921875" style="6"/>
    <col min="4353" max="4353" width="5.69921875" style="6" customWidth="1"/>
    <col min="4354" max="4354" width="18.69921875" style="6"/>
    <col min="4355" max="4355" width="14.296875" style="6" customWidth="1"/>
    <col min="4356" max="4356" width="13.09765625" style="6" customWidth="1"/>
    <col min="4357" max="4357" width="14.3984375" style="6" customWidth="1"/>
    <col min="4358" max="4358" width="18.69921875" style="6"/>
    <col min="4359" max="4359" width="12.796875" style="6" customWidth="1"/>
    <col min="4360" max="4360" width="16.3984375" style="6" customWidth="1"/>
    <col min="4361" max="4361" width="12.8984375" style="6" customWidth="1"/>
    <col min="4362" max="4362" width="16.09765625" style="6" customWidth="1"/>
    <col min="4363" max="4363" width="12.8984375" style="6" customWidth="1"/>
    <col min="4364" max="4608" width="18.69921875" style="6"/>
    <col min="4609" max="4609" width="5.69921875" style="6" customWidth="1"/>
    <col min="4610" max="4610" width="18.69921875" style="6"/>
    <col min="4611" max="4611" width="14.296875" style="6" customWidth="1"/>
    <col min="4612" max="4612" width="13.09765625" style="6" customWidth="1"/>
    <col min="4613" max="4613" width="14.3984375" style="6" customWidth="1"/>
    <col min="4614" max="4614" width="18.69921875" style="6"/>
    <col min="4615" max="4615" width="12.796875" style="6" customWidth="1"/>
    <col min="4616" max="4616" width="16.3984375" style="6" customWidth="1"/>
    <col min="4617" max="4617" width="12.8984375" style="6" customWidth="1"/>
    <col min="4618" max="4618" width="16.09765625" style="6" customWidth="1"/>
    <col min="4619" max="4619" width="12.8984375" style="6" customWidth="1"/>
    <col min="4620" max="4864" width="18.69921875" style="6"/>
    <col min="4865" max="4865" width="5.69921875" style="6" customWidth="1"/>
    <col min="4866" max="4866" width="18.69921875" style="6"/>
    <col min="4867" max="4867" width="14.296875" style="6" customWidth="1"/>
    <col min="4868" max="4868" width="13.09765625" style="6" customWidth="1"/>
    <col min="4869" max="4869" width="14.3984375" style="6" customWidth="1"/>
    <col min="4870" max="4870" width="18.69921875" style="6"/>
    <col min="4871" max="4871" width="12.796875" style="6" customWidth="1"/>
    <col min="4872" max="4872" width="16.3984375" style="6" customWidth="1"/>
    <col min="4873" max="4873" width="12.8984375" style="6" customWidth="1"/>
    <col min="4874" max="4874" width="16.09765625" style="6" customWidth="1"/>
    <col min="4875" max="4875" width="12.8984375" style="6" customWidth="1"/>
    <col min="4876" max="5120" width="18.69921875" style="6"/>
    <col min="5121" max="5121" width="5.69921875" style="6" customWidth="1"/>
    <col min="5122" max="5122" width="18.69921875" style="6"/>
    <col min="5123" max="5123" width="14.296875" style="6" customWidth="1"/>
    <col min="5124" max="5124" width="13.09765625" style="6" customWidth="1"/>
    <col min="5125" max="5125" width="14.3984375" style="6" customWidth="1"/>
    <col min="5126" max="5126" width="18.69921875" style="6"/>
    <col min="5127" max="5127" width="12.796875" style="6" customWidth="1"/>
    <col min="5128" max="5128" width="16.3984375" style="6" customWidth="1"/>
    <col min="5129" max="5129" width="12.8984375" style="6" customWidth="1"/>
    <col min="5130" max="5130" width="16.09765625" style="6" customWidth="1"/>
    <col min="5131" max="5131" width="12.8984375" style="6" customWidth="1"/>
    <col min="5132" max="5376" width="18.69921875" style="6"/>
    <col min="5377" max="5377" width="5.69921875" style="6" customWidth="1"/>
    <col min="5378" max="5378" width="18.69921875" style="6"/>
    <col min="5379" max="5379" width="14.296875" style="6" customWidth="1"/>
    <col min="5380" max="5380" width="13.09765625" style="6" customWidth="1"/>
    <col min="5381" max="5381" width="14.3984375" style="6" customWidth="1"/>
    <col min="5382" max="5382" width="18.69921875" style="6"/>
    <col min="5383" max="5383" width="12.796875" style="6" customWidth="1"/>
    <col min="5384" max="5384" width="16.3984375" style="6" customWidth="1"/>
    <col min="5385" max="5385" width="12.8984375" style="6" customWidth="1"/>
    <col min="5386" max="5386" width="16.09765625" style="6" customWidth="1"/>
    <col min="5387" max="5387" width="12.8984375" style="6" customWidth="1"/>
    <col min="5388" max="5632" width="18.69921875" style="6"/>
    <col min="5633" max="5633" width="5.69921875" style="6" customWidth="1"/>
    <col min="5634" max="5634" width="18.69921875" style="6"/>
    <col min="5635" max="5635" width="14.296875" style="6" customWidth="1"/>
    <col min="5636" max="5636" width="13.09765625" style="6" customWidth="1"/>
    <col min="5637" max="5637" width="14.3984375" style="6" customWidth="1"/>
    <col min="5638" max="5638" width="18.69921875" style="6"/>
    <col min="5639" max="5639" width="12.796875" style="6" customWidth="1"/>
    <col min="5640" max="5640" width="16.3984375" style="6" customWidth="1"/>
    <col min="5641" max="5641" width="12.8984375" style="6" customWidth="1"/>
    <col min="5642" max="5642" width="16.09765625" style="6" customWidth="1"/>
    <col min="5643" max="5643" width="12.8984375" style="6" customWidth="1"/>
    <col min="5644" max="5888" width="18.69921875" style="6"/>
    <col min="5889" max="5889" width="5.69921875" style="6" customWidth="1"/>
    <col min="5890" max="5890" width="18.69921875" style="6"/>
    <col min="5891" max="5891" width="14.296875" style="6" customWidth="1"/>
    <col min="5892" max="5892" width="13.09765625" style="6" customWidth="1"/>
    <col min="5893" max="5893" width="14.3984375" style="6" customWidth="1"/>
    <col min="5894" max="5894" width="18.69921875" style="6"/>
    <col min="5895" max="5895" width="12.796875" style="6" customWidth="1"/>
    <col min="5896" max="5896" width="16.3984375" style="6" customWidth="1"/>
    <col min="5897" max="5897" width="12.8984375" style="6" customWidth="1"/>
    <col min="5898" max="5898" width="16.09765625" style="6" customWidth="1"/>
    <col min="5899" max="5899" width="12.8984375" style="6" customWidth="1"/>
    <col min="5900" max="6144" width="18.69921875" style="6"/>
    <col min="6145" max="6145" width="5.69921875" style="6" customWidth="1"/>
    <col min="6146" max="6146" width="18.69921875" style="6"/>
    <col min="6147" max="6147" width="14.296875" style="6" customWidth="1"/>
    <col min="6148" max="6148" width="13.09765625" style="6" customWidth="1"/>
    <col min="6149" max="6149" width="14.3984375" style="6" customWidth="1"/>
    <col min="6150" max="6150" width="18.69921875" style="6"/>
    <col min="6151" max="6151" width="12.796875" style="6" customWidth="1"/>
    <col min="6152" max="6152" width="16.3984375" style="6" customWidth="1"/>
    <col min="6153" max="6153" width="12.8984375" style="6" customWidth="1"/>
    <col min="6154" max="6154" width="16.09765625" style="6" customWidth="1"/>
    <col min="6155" max="6155" width="12.8984375" style="6" customWidth="1"/>
    <col min="6156" max="6400" width="18.69921875" style="6"/>
    <col min="6401" max="6401" width="5.69921875" style="6" customWidth="1"/>
    <col min="6402" max="6402" width="18.69921875" style="6"/>
    <col min="6403" max="6403" width="14.296875" style="6" customWidth="1"/>
    <col min="6404" max="6404" width="13.09765625" style="6" customWidth="1"/>
    <col min="6405" max="6405" width="14.3984375" style="6" customWidth="1"/>
    <col min="6406" max="6406" width="18.69921875" style="6"/>
    <col min="6407" max="6407" width="12.796875" style="6" customWidth="1"/>
    <col min="6408" max="6408" width="16.3984375" style="6" customWidth="1"/>
    <col min="6409" max="6409" width="12.8984375" style="6" customWidth="1"/>
    <col min="6410" max="6410" width="16.09765625" style="6" customWidth="1"/>
    <col min="6411" max="6411" width="12.8984375" style="6" customWidth="1"/>
    <col min="6412" max="6656" width="18.69921875" style="6"/>
    <col min="6657" max="6657" width="5.69921875" style="6" customWidth="1"/>
    <col min="6658" max="6658" width="18.69921875" style="6"/>
    <col min="6659" max="6659" width="14.296875" style="6" customWidth="1"/>
    <col min="6660" max="6660" width="13.09765625" style="6" customWidth="1"/>
    <col min="6661" max="6661" width="14.3984375" style="6" customWidth="1"/>
    <col min="6662" max="6662" width="18.69921875" style="6"/>
    <col min="6663" max="6663" width="12.796875" style="6" customWidth="1"/>
    <col min="6664" max="6664" width="16.3984375" style="6" customWidth="1"/>
    <col min="6665" max="6665" width="12.8984375" style="6" customWidth="1"/>
    <col min="6666" max="6666" width="16.09765625" style="6" customWidth="1"/>
    <col min="6667" max="6667" width="12.8984375" style="6" customWidth="1"/>
    <col min="6668" max="6912" width="18.69921875" style="6"/>
    <col min="6913" max="6913" width="5.69921875" style="6" customWidth="1"/>
    <col min="6914" max="6914" width="18.69921875" style="6"/>
    <col min="6915" max="6915" width="14.296875" style="6" customWidth="1"/>
    <col min="6916" max="6916" width="13.09765625" style="6" customWidth="1"/>
    <col min="6917" max="6917" width="14.3984375" style="6" customWidth="1"/>
    <col min="6918" max="6918" width="18.69921875" style="6"/>
    <col min="6919" max="6919" width="12.796875" style="6" customWidth="1"/>
    <col min="6920" max="6920" width="16.3984375" style="6" customWidth="1"/>
    <col min="6921" max="6921" width="12.8984375" style="6" customWidth="1"/>
    <col min="6922" max="6922" width="16.09765625" style="6" customWidth="1"/>
    <col min="6923" max="6923" width="12.8984375" style="6" customWidth="1"/>
    <col min="6924" max="7168" width="18.69921875" style="6"/>
    <col min="7169" max="7169" width="5.69921875" style="6" customWidth="1"/>
    <col min="7170" max="7170" width="18.69921875" style="6"/>
    <col min="7171" max="7171" width="14.296875" style="6" customWidth="1"/>
    <col min="7172" max="7172" width="13.09765625" style="6" customWidth="1"/>
    <col min="7173" max="7173" width="14.3984375" style="6" customWidth="1"/>
    <col min="7174" max="7174" width="18.69921875" style="6"/>
    <col min="7175" max="7175" width="12.796875" style="6" customWidth="1"/>
    <col min="7176" max="7176" width="16.3984375" style="6" customWidth="1"/>
    <col min="7177" max="7177" width="12.8984375" style="6" customWidth="1"/>
    <col min="7178" max="7178" width="16.09765625" style="6" customWidth="1"/>
    <col min="7179" max="7179" width="12.8984375" style="6" customWidth="1"/>
    <col min="7180" max="7424" width="18.69921875" style="6"/>
    <col min="7425" max="7425" width="5.69921875" style="6" customWidth="1"/>
    <col min="7426" max="7426" width="18.69921875" style="6"/>
    <col min="7427" max="7427" width="14.296875" style="6" customWidth="1"/>
    <col min="7428" max="7428" width="13.09765625" style="6" customWidth="1"/>
    <col min="7429" max="7429" width="14.3984375" style="6" customWidth="1"/>
    <col min="7430" max="7430" width="18.69921875" style="6"/>
    <col min="7431" max="7431" width="12.796875" style="6" customWidth="1"/>
    <col min="7432" max="7432" width="16.3984375" style="6" customWidth="1"/>
    <col min="7433" max="7433" width="12.8984375" style="6" customWidth="1"/>
    <col min="7434" max="7434" width="16.09765625" style="6" customWidth="1"/>
    <col min="7435" max="7435" width="12.8984375" style="6" customWidth="1"/>
    <col min="7436" max="7680" width="18.69921875" style="6"/>
    <col min="7681" max="7681" width="5.69921875" style="6" customWidth="1"/>
    <col min="7682" max="7682" width="18.69921875" style="6"/>
    <col min="7683" max="7683" width="14.296875" style="6" customWidth="1"/>
    <col min="7684" max="7684" width="13.09765625" style="6" customWidth="1"/>
    <col min="7685" max="7685" width="14.3984375" style="6" customWidth="1"/>
    <col min="7686" max="7686" width="18.69921875" style="6"/>
    <col min="7687" max="7687" width="12.796875" style="6" customWidth="1"/>
    <col min="7688" max="7688" width="16.3984375" style="6" customWidth="1"/>
    <col min="7689" max="7689" width="12.8984375" style="6" customWidth="1"/>
    <col min="7690" max="7690" width="16.09765625" style="6" customWidth="1"/>
    <col min="7691" max="7691" width="12.8984375" style="6" customWidth="1"/>
    <col min="7692" max="7936" width="18.69921875" style="6"/>
    <col min="7937" max="7937" width="5.69921875" style="6" customWidth="1"/>
    <col min="7938" max="7938" width="18.69921875" style="6"/>
    <col min="7939" max="7939" width="14.296875" style="6" customWidth="1"/>
    <col min="7940" max="7940" width="13.09765625" style="6" customWidth="1"/>
    <col min="7941" max="7941" width="14.3984375" style="6" customWidth="1"/>
    <col min="7942" max="7942" width="18.69921875" style="6"/>
    <col min="7943" max="7943" width="12.796875" style="6" customWidth="1"/>
    <col min="7944" max="7944" width="16.3984375" style="6" customWidth="1"/>
    <col min="7945" max="7945" width="12.8984375" style="6" customWidth="1"/>
    <col min="7946" max="7946" width="16.09765625" style="6" customWidth="1"/>
    <col min="7947" max="7947" width="12.8984375" style="6" customWidth="1"/>
    <col min="7948" max="8192" width="18.69921875" style="6"/>
    <col min="8193" max="8193" width="5.69921875" style="6" customWidth="1"/>
    <col min="8194" max="8194" width="18.69921875" style="6"/>
    <col min="8195" max="8195" width="14.296875" style="6" customWidth="1"/>
    <col min="8196" max="8196" width="13.09765625" style="6" customWidth="1"/>
    <col min="8197" max="8197" width="14.3984375" style="6" customWidth="1"/>
    <col min="8198" max="8198" width="18.69921875" style="6"/>
    <col min="8199" max="8199" width="12.796875" style="6" customWidth="1"/>
    <col min="8200" max="8200" width="16.3984375" style="6" customWidth="1"/>
    <col min="8201" max="8201" width="12.8984375" style="6" customWidth="1"/>
    <col min="8202" max="8202" width="16.09765625" style="6" customWidth="1"/>
    <col min="8203" max="8203" width="12.8984375" style="6" customWidth="1"/>
    <col min="8204" max="8448" width="18.69921875" style="6"/>
    <col min="8449" max="8449" width="5.69921875" style="6" customWidth="1"/>
    <col min="8450" max="8450" width="18.69921875" style="6"/>
    <col min="8451" max="8451" width="14.296875" style="6" customWidth="1"/>
    <col min="8452" max="8452" width="13.09765625" style="6" customWidth="1"/>
    <col min="8453" max="8453" width="14.3984375" style="6" customWidth="1"/>
    <col min="8454" max="8454" width="18.69921875" style="6"/>
    <col min="8455" max="8455" width="12.796875" style="6" customWidth="1"/>
    <col min="8456" max="8456" width="16.3984375" style="6" customWidth="1"/>
    <col min="8457" max="8457" width="12.8984375" style="6" customWidth="1"/>
    <col min="8458" max="8458" width="16.09765625" style="6" customWidth="1"/>
    <col min="8459" max="8459" width="12.8984375" style="6" customWidth="1"/>
    <col min="8460" max="8704" width="18.69921875" style="6"/>
    <col min="8705" max="8705" width="5.69921875" style="6" customWidth="1"/>
    <col min="8706" max="8706" width="18.69921875" style="6"/>
    <col min="8707" max="8707" width="14.296875" style="6" customWidth="1"/>
    <col min="8708" max="8708" width="13.09765625" style="6" customWidth="1"/>
    <col min="8709" max="8709" width="14.3984375" style="6" customWidth="1"/>
    <col min="8710" max="8710" width="18.69921875" style="6"/>
    <col min="8711" max="8711" width="12.796875" style="6" customWidth="1"/>
    <col min="8712" max="8712" width="16.3984375" style="6" customWidth="1"/>
    <col min="8713" max="8713" width="12.8984375" style="6" customWidth="1"/>
    <col min="8714" max="8714" width="16.09765625" style="6" customWidth="1"/>
    <col min="8715" max="8715" width="12.8984375" style="6" customWidth="1"/>
    <col min="8716" max="8960" width="18.69921875" style="6"/>
    <col min="8961" max="8961" width="5.69921875" style="6" customWidth="1"/>
    <col min="8962" max="8962" width="18.69921875" style="6"/>
    <col min="8963" max="8963" width="14.296875" style="6" customWidth="1"/>
    <col min="8964" max="8964" width="13.09765625" style="6" customWidth="1"/>
    <col min="8965" max="8965" width="14.3984375" style="6" customWidth="1"/>
    <col min="8966" max="8966" width="18.69921875" style="6"/>
    <col min="8967" max="8967" width="12.796875" style="6" customWidth="1"/>
    <col min="8968" max="8968" width="16.3984375" style="6" customWidth="1"/>
    <col min="8969" max="8969" width="12.8984375" style="6" customWidth="1"/>
    <col min="8970" max="8970" width="16.09765625" style="6" customWidth="1"/>
    <col min="8971" max="8971" width="12.8984375" style="6" customWidth="1"/>
    <col min="8972" max="9216" width="18.69921875" style="6"/>
    <col min="9217" max="9217" width="5.69921875" style="6" customWidth="1"/>
    <col min="9218" max="9218" width="18.69921875" style="6"/>
    <col min="9219" max="9219" width="14.296875" style="6" customWidth="1"/>
    <col min="9220" max="9220" width="13.09765625" style="6" customWidth="1"/>
    <col min="9221" max="9221" width="14.3984375" style="6" customWidth="1"/>
    <col min="9222" max="9222" width="18.69921875" style="6"/>
    <col min="9223" max="9223" width="12.796875" style="6" customWidth="1"/>
    <col min="9224" max="9224" width="16.3984375" style="6" customWidth="1"/>
    <col min="9225" max="9225" width="12.8984375" style="6" customWidth="1"/>
    <col min="9226" max="9226" width="16.09765625" style="6" customWidth="1"/>
    <col min="9227" max="9227" width="12.8984375" style="6" customWidth="1"/>
    <col min="9228" max="9472" width="18.69921875" style="6"/>
    <col min="9473" max="9473" width="5.69921875" style="6" customWidth="1"/>
    <col min="9474" max="9474" width="18.69921875" style="6"/>
    <col min="9475" max="9475" width="14.296875" style="6" customWidth="1"/>
    <col min="9476" max="9476" width="13.09765625" style="6" customWidth="1"/>
    <col min="9477" max="9477" width="14.3984375" style="6" customWidth="1"/>
    <col min="9478" max="9478" width="18.69921875" style="6"/>
    <col min="9479" max="9479" width="12.796875" style="6" customWidth="1"/>
    <col min="9480" max="9480" width="16.3984375" style="6" customWidth="1"/>
    <col min="9481" max="9481" width="12.8984375" style="6" customWidth="1"/>
    <col min="9482" max="9482" width="16.09765625" style="6" customWidth="1"/>
    <col min="9483" max="9483" width="12.8984375" style="6" customWidth="1"/>
    <col min="9484" max="9728" width="18.69921875" style="6"/>
    <col min="9729" max="9729" width="5.69921875" style="6" customWidth="1"/>
    <col min="9730" max="9730" width="18.69921875" style="6"/>
    <col min="9731" max="9731" width="14.296875" style="6" customWidth="1"/>
    <col min="9732" max="9732" width="13.09765625" style="6" customWidth="1"/>
    <col min="9733" max="9733" width="14.3984375" style="6" customWidth="1"/>
    <col min="9734" max="9734" width="18.69921875" style="6"/>
    <col min="9735" max="9735" width="12.796875" style="6" customWidth="1"/>
    <col min="9736" max="9736" width="16.3984375" style="6" customWidth="1"/>
    <col min="9737" max="9737" width="12.8984375" style="6" customWidth="1"/>
    <col min="9738" max="9738" width="16.09765625" style="6" customWidth="1"/>
    <col min="9739" max="9739" width="12.8984375" style="6" customWidth="1"/>
    <col min="9740" max="9984" width="18.69921875" style="6"/>
    <col min="9985" max="9985" width="5.69921875" style="6" customWidth="1"/>
    <col min="9986" max="9986" width="18.69921875" style="6"/>
    <col min="9987" max="9987" width="14.296875" style="6" customWidth="1"/>
    <col min="9988" max="9988" width="13.09765625" style="6" customWidth="1"/>
    <col min="9989" max="9989" width="14.3984375" style="6" customWidth="1"/>
    <col min="9990" max="9990" width="18.69921875" style="6"/>
    <col min="9991" max="9991" width="12.796875" style="6" customWidth="1"/>
    <col min="9992" max="9992" width="16.3984375" style="6" customWidth="1"/>
    <col min="9993" max="9993" width="12.8984375" style="6" customWidth="1"/>
    <col min="9994" max="9994" width="16.09765625" style="6" customWidth="1"/>
    <col min="9995" max="9995" width="12.8984375" style="6" customWidth="1"/>
    <col min="9996" max="10240" width="18.69921875" style="6"/>
    <col min="10241" max="10241" width="5.69921875" style="6" customWidth="1"/>
    <col min="10242" max="10242" width="18.69921875" style="6"/>
    <col min="10243" max="10243" width="14.296875" style="6" customWidth="1"/>
    <col min="10244" max="10244" width="13.09765625" style="6" customWidth="1"/>
    <col min="10245" max="10245" width="14.3984375" style="6" customWidth="1"/>
    <col min="10246" max="10246" width="18.69921875" style="6"/>
    <col min="10247" max="10247" width="12.796875" style="6" customWidth="1"/>
    <col min="10248" max="10248" width="16.3984375" style="6" customWidth="1"/>
    <col min="10249" max="10249" width="12.8984375" style="6" customWidth="1"/>
    <col min="10250" max="10250" width="16.09765625" style="6" customWidth="1"/>
    <col min="10251" max="10251" width="12.8984375" style="6" customWidth="1"/>
    <col min="10252" max="10496" width="18.69921875" style="6"/>
    <col min="10497" max="10497" width="5.69921875" style="6" customWidth="1"/>
    <col min="10498" max="10498" width="18.69921875" style="6"/>
    <col min="10499" max="10499" width="14.296875" style="6" customWidth="1"/>
    <col min="10500" max="10500" width="13.09765625" style="6" customWidth="1"/>
    <col min="10501" max="10501" width="14.3984375" style="6" customWidth="1"/>
    <col min="10502" max="10502" width="18.69921875" style="6"/>
    <col min="10503" max="10503" width="12.796875" style="6" customWidth="1"/>
    <col min="10504" max="10504" width="16.3984375" style="6" customWidth="1"/>
    <col min="10505" max="10505" width="12.8984375" style="6" customWidth="1"/>
    <col min="10506" max="10506" width="16.09765625" style="6" customWidth="1"/>
    <col min="10507" max="10507" width="12.8984375" style="6" customWidth="1"/>
    <col min="10508" max="10752" width="18.69921875" style="6"/>
    <col min="10753" max="10753" width="5.69921875" style="6" customWidth="1"/>
    <col min="10754" max="10754" width="18.69921875" style="6"/>
    <col min="10755" max="10755" width="14.296875" style="6" customWidth="1"/>
    <col min="10756" max="10756" width="13.09765625" style="6" customWidth="1"/>
    <col min="10757" max="10757" width="14.3984375" style="6" customWidth="1"/>
    <col min="10758" max="10758" width="18.69921875" style="6"/>
    <col min="10759" max="10759" width="12.796875" style="6" customWidth="1"/>
    <col min="10760" max="10760" width="16.3984375" style="6" customWidth="1"/>
    <col min="10761" max="10761" width="12.8984375" style="6" customWidth="1"/>
    <col min="10762" max="10762" width="16.09765625" style="6" customWidth="1"/>
    <col min="10763" max="10763" width="12.8984375" style="6" customWidth="1"/>
    <col min="10764" max="11008" width="18.69921875" style="6"/>
    <col min="11009" max="11009" width="5.69921875" style="6" customWidth="1"/>
    <col min="11010" max="11010" width="18.69921875" style="6"/>
    <col min="11011" max="11011" width="14.296875" style="6" customWidth="1"/>
    <col min="11012" max="11012" width="13.09765625" style="6" customWidth="1"/>
    <col min="11013" max="11013" width="14.3984375" style="6" customWidth="1"/>
    <col min="11014" max="11014" width="18.69921875" style="6"/>
    <col min="11015" max="11015" width="12.796875" style="6" customWidth="1"/>
    <col min="11016" max="11016" width="16.3984375" style="6" customWidth="1"/>
    <col min="11017" max="11017" width="12.8984375" style="6" customWidth="1"/>
    <col min="11018" max="11018" width="16.09765625" style="6" customWidth="1"/>
    <col min="11019" max="11019" width="12.8984375" style="6" customWidth="1"/>
    <col min="11020" max="11264" width="18.69921875" style="6"/>
    <col min="11265" max="11265" width="5.69921875" style="6" customWidth="1"/>
    <col min="11266" max="11266" width="18.69921875" style="6"/>
    <col min="11267" max="11267" width="14.296875" style="6" customWidth="1"/>
    <col min="11268" max="11268" width="13.09765625" style="6" customWidth="1"/>
    <col min="11269" max="11269" width="14.3984375" style="6" customWidth="1"/>
    <col min="11270" max="11270" width="18.69921875" style="6"/>
    <col min="11271" max="11271" width="12.796875" style="6" customWidth="1"/>
    <col min="11272" max="11272" width="16.3984375" style="6" customWidth="1"/>
    <col min="11273" max="11273" width="12.8984375" style="6" customWidth="1"/>
    <col min="11274" max="11274" width="16.09765625" style="6" customWidth="1"/>
    <col min="11275" max="11275" width="12.8984375" style="6" customWidth="1"/>
    <col min="11276" max="11520" width="18.69921875" style="6"/>
    <col min="11521" max="11521" width="5.69921875" style="6" customWidth="1"/>
    <col min="11522" max="11522" width="18.69921875" style="6"/>
    <col min="11523" max="11523" width="14.296875" style="6" customWidth="1"/>
    <col min="11524" max="11524" width="13.09765625" style="6" customWidth="1"/>
    <col min="11525" max="11525" width="14.3984375" style="6" customWidth="1"/>
    <col min="11526" max="11526" width="18.69921875" style="6"/>
    <col min="11527" max="11527" width="12.796875" style="6" customWidth="1"/>
    <col min="11528" max="11528" width="16.3984375" style="6" customWidth="1"/>
    <col min="11529" max="11529" width="12.8984375" style="6" customWidth="1"/>
    <col min="11530" max="11530" width="16.09765625" style="6" customWidth="1"/>
    <col min="11531" max="11531" width="12.8984375" style="6" customWidth="1"/>
    <col min="11532" max="11776" width="18.69921875" style="6"/>
    <col min="11777" max="11777" width="5.69921875" style="6" customWidth="1"/>
    <col min="11778" max="11778" width="18.69921875" style="6"/>
    <col min="11779" max="11779" width="14.296875" style="6" customWidth="1"/>
    <col min="11780" max="11780" width="13.09765625" style="6" customWidth="1"/>
    <col min="11781" max="11781" width="14.3984375" style="6" customWidth="1"/>
    <col min="11782" max="11782" width="18.69921875" style="6"/>
    <col min="11783" max="11783" width="12.796875" style="6" customWidth="1"/>
    <col min="11784" max="11784" width="16.3984375" style="6" customWidth="1"/>
    <col min="11785" max="11785" width="12.8984375" style="6" customWidth="1"/>
    <col min="11786" max="11786" width="16.09765625" style="6" customWidth="1"/>
    <col min="11787" max="11787" width="12.8984375" style="6" customWidth="1"/>
    <col min="11788" max="12032" width="18.69921875" style="6"/>
    <col min="12033" max="12033" width="5.69921875" style="6" customWidth="1"/>
    <col min="12034" max="12034" width="18.69921875" style="6"/>
    <col min="12035" max="12035" width="14.296875" style="6" customWidth="1"/>
    <col min="12036" max="12036" width="13.09765625" style="6" customWidth="1"/>
    <col min="12037" max="12037" width="14.3984375" style="6" customWidth="1"/>
    <col min="12038" max="12038" width="18.69921875" style="6"/>
    <col min="12039" max="12039" width="12.796875" style="6" customWidth="1"/>
    <col min="12040" max="12040" width="16.3984375" style="6" customWidth="1"/>
    <col min="12041" max="12041" width="12.8984375" style="6" customWidth="1"/>
    <col min="12042" max="12042" width="16.09765625" style="6" customWidth="1"/>
    <col min="12043" max="12043" width="12.8984375" style="6" customWidth="1"/>
    <col min="12044" max="12288" width="18.69921875" style="6"/>
    <col min="12289" max="12289" width="5.69921875" style="6" customWidth="1"/>
    <col min="12290" max="12290" width="18.69921875" style="6"/>
    <col min="12291" max="12291" width="14.296875" style="6" customWidth="1"/>
    <col min="12292" max="12292" width="13.09765625" style="6" customWidth="1"/>
    <col min="12293" max="12293" width="14.3984375" style="6" customWidth="1"/>
    <col min="12294" max="12294" width="18.69921875" style="6"/>
    <col min="12295" max="12295" width="12.796875" style="6" customWidth="1"/>
    <col min="12296" max="12296" width="16.3984375" style="6" customWidth="1"/>
    <col min="12297" max="12297" width="12.8984375" style="6" customWidth="1"/>
    <col min="12298" max="12298" width="16.09765625" style="6" customWidth="1"/>
    <col min="12299" max="12299" width="12.8984375" style="6" customWidth="1"/>
    <col min="12300" max="12544" width="18.69921875" style="6"/>
    <col min="12545" max="12545" width="5.69921875" style="6" customWidth="1"/>
    <col min="12546" max="12546" width="18.69921875" style="6"/>
    <col min="12547" max="12547" width="14.296875" style="6" customWidth="1"/>
    <col min="12548" max="12548" width="13.09765625" style="6" customWidth="1"/>
    <col min="12549" max="12549" width="14.3984375" style="6" customWidth="1"/>
    <col min="12550" max="12550" width="18.69921875" style="6"/>
    <col min="12551" max="12551" width="12.796875" style="6" customWidth="1"/>
    <col min="12552" max="12552" width="16.3984375" style="6" customWidth="1"/>
    <col min="12553" max="12553" width="12.8984375" style="6" customWidth="1"/>
    <col min="12554" max="12554" width="16.09765625" style="6" customWidth="1"/>
    <col min="12555" max="12555" width="12.8984375" style="6" customWidth="1"/>
    <col min="12556" max="12800" width="18.69921875" style="6"/>
    <col min="12801" max="12801" width="5.69921875" style="6" customWidth="1"/>
    <col min="12802" max="12802" width="18.69921875" style="6"/>
    <col min="12803" max="12803" width="14.296875" style="6" customWidth="1"/>
    <col min="12804" max="12804" width="13.09765625" style="6" customWidth="1"/>
    <col min="12805" max="12805" width="14.3984375" style="6" customWidth="1"/>
    <col min="12806" max="12806" width="18.69921875" style="6"/>
    <col min="12807" max="12807" width="12.796875" style="6" customWidth="1"/>
    <col min="12808" max="12808" width="16.3984375" style="6" customWidth="1"/>
    <col min="12809" max="12809" width="12.8984375" style="6" customWidth="1"/>
    <col min="12810" max="12810" width="16.09765625" style="6" customWidth="1"/>
    <col min="12811" max="12811" width="12.8984375" style="6" customWidth="1"/>
    <col min="12812" max="13056" width="18.69921875" style="6"/>
    <col min="13057" max="13057" width="5.69921875" style="6" customWidth="1"/>
    <col min="13058" max="13058" width="18.69921875" style="6"/>
    <col min="13059" max="13059" width="14.296875" style="6" customWidth="1"/>
    <col min="13060" max="13060" width="13.09765625" style="6" customWidth="1"/>
    <col min="13061" max="13061" width="14.3984375" style="6" customWidth="1"/>
    <col min="13062" max="13062" width="18.69921875" style="6"/>
    <col min="13063" max="13063" width="12.796875" style="6" customWidth="1"/>
    <col min="13064" max="13064" width="16.3984375" style="6" customWidth="1"/>
    <col min="13065" max="13065" width="12.8984375" style="6" customWidth="1"/>
    <col min="13066" max="13066" width="16.09765625" style="6" customWidth="1"/>
    <col min="13067" max="13067" width="12.8984375" style="6" customWidth="1"/>
    <col min="13068" max="13312" width="18.69921875" style="6"/>
    <col min="13313" max="13313" width="5.69921875" style="6" customWidth="1"/>
    <col min="13314" max="13314" width="18.69921875" style="6"/>
    <col min="13315" max="13315" width="14.296875" style="6" customWidth="1"/>
    <col min="13316" max="13316" width="13.09765625" style="6" customWidth="1"/>
    <col min="13317" max="13317" width="14.3984375" style="6" customWidth="1"/>
    <col min="13318" max="13318" width="18.69921875" style="6"/>
    <col min="13319" max="13319" width="12.796875" style="6" customWidth="1"/>
    <col min="13320" max="13320" width="16.3984375" style="6" customWidth="1"/>
    <col min="13321" max="13321" width="12.8984375" style="6" customWidth="1"/>
    <col min="13322" max="13322" width="16.09765625" style="6" customWidth="1"/>
    <col min="13323" max="13323" width="12.8984375" style="6" customWidth="1"/>
    <col min="13324" max="13568" width="18.69921875" style="6"/>
    <col min="13569" max="13569" width="5.69921875" style="6" customWidth="1"/>
    <col min="13570" max="13570" width="18.69921875" style="6"/>
    <col min="13571" max="13571" width="14.296875" style="6" customWidth="1"/>
    <col min="13572" max="13572" width="13.09765625" style="6" customWidth="1"/>
    <col min="13573" max="13573" width="14.3984375" style="6" customWidth="1"/>
    <col min="13574" max="13574" width="18.69921875" style="6"/>
    <col min="13575" max="13575" width="12.796875" style="6" customWidth="1"/>
    <col min="13576" max="13576" width="16.3984375" style="6" customWidth="1"/>
    <col min="13577" max="13577" width="12.8984375" style="6" customWidth="1"/>
    <col min="13578" max="13578" width="16.09765625" style="6" customWidth="1"/>
    <col min="13579" max="13579" width="12.8984375" style="6" customWidth="1"/>
    <col min="13580" max="13824" width="18.69921875" style="6"/>
    <col min="13825" max="13825" width="5.69921875" style="6" customWidth="1"/>
    <col min="13826" max="13826" width="18.69921875" style="6"/>
    <col min="13827" max="13827" width="14.296875" style="6" customWidth="1"/>
    <col min="13828" max="13828" width="13.09765625" style="6" customWidth="1"/>
    <col min="13829" max="13829" width="14.3984375" style="6" customWidth="1"/>
    <col min="13830" max="13830" width="18.69921875" style="6"/>
    <col min="13831" max="13831" width="12.796875" style="6" customWidth="1"/>
    <col min="13832" max="13832" width="16.3984375" style="6" customWidth="1"/>
    <col min="13833" max="13833" width="12.8984375" style="6" customWidth="1"/>
    <col min="13834" max="13834" width="16.09765625" style="6" customWidth="1"/>
    <col min="13835" max="13835" width="12.8984375" style="6" customWidth="1"/>
    <col min="13836" max="14080" width="18.69921875" style="6"/>
    <col min="14081" max="14081" width="5.69921875" style="6" customWidth="1"/>
    <col min="14082" max="14082" width="18.69921875" style="6"/>
    <col min="14083" max="14083" width="14.296875" style="6" customWidth="1"/>
    <col min="14084" max="14084" width="13.09765625" style="6" customWidth="1"/>
    <col min="14085" max="14085" width="14.3984375" style="6" customWidth="1"/>
    <col min="14086" max="14086" width="18.69921875" style="6"/>
    <col min="14087" max="14087" width="12.796875" style="6" customWidth="1"/>
    <col min="14088" max="14088" width="16.3984375" style="6" customWidth="1"/>
    <col min="14089" max="14089" width="12.8984375" style="6" customWidth="1"/>
    <col min="14090" max="14090" width="16.09765625" style="6" customWidth="1"/>
    <col min="14091" max="14091" width="12.8984375" style="6" customWidth="1"/>
    <col min="14092" max="14336" width="18.69921875" style="6"/>
    <col min="14337" max="14337" width="5.69921875" style="6" customWidth="1"/>
    <col min="14338" max="14338" width="18.69921875" style="6"/>
    <col min="14339" max="14339" width="14.296875" style="6" customWidth="1"/>
    <col min="14340" max="14340" width="13.09765625" style="6" customWidth="1"/>
    <col min="14341" max="14341" width="14.3984375" style="6" customWidth="1"/>
    <col min="14342" max="14342" width="18.69921875" style="6"/>
    <col min="14343" max="14343" width="12.796875" style="6" customWidth="1"/>
    <col min="14344" max="14344" width="16.3984375" style="6" customWidth="1"/>
    <col min="14345" max="14345" width="12.8984375" style="6" customWidth="1"/>
    <col min="14346" max="14346" width="16.09765625" style="6" customWidth="1"/>
    <col min="14347" max="14347" width="12.8984375" style="6" customWidth="1"/>
    <col min="14348" max="14592" width="18.69921875" style="6"/>
    <col min="14593" max="14593" width="5.69921875" style="6" customWidth="1"/>
    <col min="14594" max="14594" width="18.69921875" style="6"/>
    <col min="14595" max="14595" width="14.296875" style="6" customWidth="1"/>
    <col min="14596" max="14596" width="13.09765625" style="6" customWidth="1"/>
    <col min="14597" max="14597" width="14.3984375" style="6" customWidth="1"/>
    <col min="14598" max="14598" width="18.69921875" style="6"/>
    <col min="14599" max="14599" width="12.796875" style="6" customWidth="1"/>
    <col min="14600" max="14600" width="16.3984375" style="6" customWidth="1"/>
    <col min="14601" max="14601" width="12.8984375" style="6" customWidth="1"/>
    <col min="14602" max="14602" width="16.09765625" style="6" customWidth="1"/>
    <col min="14603" max="14603" width="12.8984375" style="6" customWidth="1"/>
    <col min="14604" max="14848" width="18.69921875" style="6"/>
    <col min="14849" max="14849" width="5.69921875" style="6" customWidth="1"/>
    <col min="14850" max="14850" width="18.69921875" style="6"/>
    <col min="14851" max="14851" width="14.296875" style="6" customWidth="1"/>
    <col min="14852" max="14852" width="13.09765625" style="6" customWidth="1"/>
    <col min="14853" max="14853" width="14.3984375" style="6" customWidth="1"/>
    <col min="14854" max="14854" width="18.69921875" style="6"/>
    <col min="14855" max="14855" width="12.796875" style="6" customWidth="1"/>
    <col min="14856" max="14856" width="16.3984375" style="6" customWidth="1"/>
    <col min="14857" max="14857" width="12.8984375" style="6" customWidth="1"/>
    <col min="14858" max="14858" width="16.09765625" style="6" customWidth="1"/>
    <col min="14859" max="14859" width="12.8984375" style="6" customWidth="1"/>
    <col min="14860" max="15104" width="18.69921875" style="6"/>
    <col min="15105" max="15105" width="5.69921875" style="6" customWidth="1"/>
    <col min="15106" max="15106" width="18.69921875" style="6"/>
    <col min="15107" max="15107" width="14.296875" style="6" customWidth="1"/>
    <col min="15108" max="15108" width="13.09765625" style="6" customWidth="1"/>
    <col min="15109" max="15109" width="14.3984375" style="6" customWidth="1"/>
    <col min="15110" max="15110" width="18.69921875" style="6"/>
    <col min="15111" max="15111" width="12.796875" style="6" customWidth="1"/>
    <col min="15112" max="15112" width="16.3984375" style="6" customWidth="1"/>
    <col min="15113" max="15113" width="12.8984375" style="6" customWidth="1"/>
    <col min="15114" max="15114" width="16.09765625" style="6" customWidth="1"/>
    <col min="15115" max="15115" width="12.8984375" style="6" customWidth="1"/>
    <col min="15116" max="15360" width="18.69921875" style="6"/>
    <col min="15361" max="15361" width="5.69921875" style="6" customWidth="1"/>
    <col min="15362" max="15362" width="18.69921875" style="6"/>
    <col min="15363" max="15363" width="14.296875" style="6" customWidth="1"/>
    <col min="15364" max="15364" width="13.09765625" style="6" customWidth="1"/>
    <col min="15365" max="15365" width="14.3984375" style="6" customWidth="1"/>
    <col min="15366" max="15366" width="18.69921875" style="6"/>
    <col min="15367" max="15367" width="12.796875" style="6" customWidth="1"/>
    <col min="15368" max="15368" width="16.3984375" style="6" customWidth="1"/>
    <col min="15369" max="15369" width="12.8984375" style="6" customWidth="1"/>
    <col min="15370" max="15370" width="16.09765625" style="6" customWidth="1"/>
    <col min="15371" max="15371" width="12.8984375" style="6" customWidth="1"/>
    <col min="15372" max="15616" width="18.69921875" style="6"/>
    <col min="15617" max="15617" width="5.69921875" style="6" customWidth="1"/>
    <col min="15618" max="15618" width="18.69921875" style="6"/>
    <col min="15619" max="15619" width="14.296875" style="6" customWidth="1"/>
    <col min="15620" max="15620" width="13.09765625" style="6" customWidth="1"/>
    <col min="15621" max="15621" width="14.3984375" style="6" customWidth="1"/>
    <col min="15622" max="15622" width="18.69921875" style="6"/>
    <col min="15623" max="15623" width="12.796875" style="6" customWidth="1"/>
    <col min="15624" max="15624" width="16.3984375" style="6" customWidth="1"/>
    <col min="15625" max="15625" width="12.8984375" style="6" customWidth="1"/>
    <col min="15626" max="15626" width="16.09765625" style="6" customWidth="1"/>
    <col min="15627" max="15627" width="12.8984375" style="6" customWidth="1"/>
    <col min="15628" max="15872" width="18.69921875" style="6"/>
    <col min="15873" max="15873" width="5.69921875" style="6" customWidth="1"/>
    <col min="15874" max="15874" width="18.69921875" style="6"/>
    <col min="15875" max="15875" width="14.296875" style="6" customWidth="1"/>
    <col min="15876" max="15876" width="13.09765625" style="6" customWidth="1"/>
    <col min="15877" max="15877" width="14.3984375" style="6" customWidth="1"/>
    <col min="15878" max="15878" width="18.69921875" style="6"/>
    <col min="15879" max="15879" width="12.796875" style="6" customWidth="1"/>
    <col min="15880" max="15880" width="16.3984375" style="6" customWidth="1"/>
    <col min="15881" max="15881" width="12.8984375" style="6" customWidth="1"/>
    <col min="15882" max="15882" width="16.09765625" style="6" customWidth="1"/>
    <col min="15883" max="15883" width="12.8984375" style="6" customWidth="1"/>
    <col min="15884" max="16128" width="18.69921875" style="6"/>
    <col min="16129" max="16129" width="5.69921875" style="6" customWidth="1"/>
    <col min="16130" max="16130" width="18.69921875" style="6"/>
    <col min="16131" max="16131" width="14.296875" style="6" customWidth="1"/>
    <col min="16132" max="16132" width="13.09765625" style="6" customWidth="1"/>
    <col min="16133" max="16133" width="14.3984375" style="6" customWidth="1"/>
    <col min="16134" max="16134" width="18.69921875" style="6"/>
    <col min="16135" max="16135" width="12.796875" style="6" customWidth="1"/>
    <col min="16136" max="16136" width="16.3984375" style="6" customWidth="1"/>
    <col min="16137" max="16137" width="12.8984375" style="6" customWidth="1"/>
    <col min="16138" max="16138" width="16.09765625" style="6" customWidth="1"/>
    <col min="16139" max="16139" width="12.8984375" style="6" customWidth="1"/>
    <col min="16140" max="16384" width="18.69921875" style="6"/>
  </cols>
  <sheetData>
    <row r="1" spans="1:12" s="4" customFormat="1" ht="27" customHeight="1" x14ac:dyDescent="0.65">
      <c r="A1" s="65"/>
      <c r="B1" s="65"/>
      <c r="C1" s="65"/>
      <c r="D1" s="65"/>
      <c r="E1" s="65"/>
      <c r="F1" s="65"/>
      <c r="G1" s="65"/>
      <c r="H1" s="65"/>
      <c r="I1" s="65"/>
      <c r="J1" s="2"/>
      <c r="K1" s="3" t="s">
        <v>0</v>
      </c>
      <c r="L1" s="3"/>
    </row>
    <row r="2" spans="1:12" x14ac:dyDescent="0.65">
      <c r="A2" s="5" t="s">
        <v>140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x14ac:dyDescent="0.6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x14ac:dyDescent="0.65">
      <c r="A4" s="8" t="s">
        <v>141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24" x14ac:dyDescent="0.65">
      <c r="A5" s="9" t="s">
        <v>4</v>
      </c>
      <c r="B5" s="10" t="s">
        <v>5</v>
      </c>
      <c r="C5" s="66" t="s">
        <v>6</v>
      </c>
      <c r="D5" s="12" t="s">
        <v>7</v>
      </c>
      <c r="E5" s="9" t="s">
        <v>8</v>
      </c>
      <c r="F5" s="13" t="s">
        <v>9</v>
      </c>
      <c r="G5" s="12" t="s">
        <v>10</v>
      </c>
      <c r="H5" s="14" t="s">
        <v>11</v>
      </c>
      <c r="I5" s="15" t="s">
        <v>12</v>
      </c>
      <c r="J5" s="16" t="s">
        <v>13</v>
      </c>
      <c r="K5" s="17" t="s">
        <v>14</v>
      </c>
      <c r="L5" s="18" t="s">
        <v>15</v>
      </c>
    </row>
    <row r="6" spans="1:12" x14ac:dyDescent="0.65">
      <c r="A6" s="9"/>
      <c r="B6" s="10"/>
      <c r="C6" s="19" t="s">
        <v>16</v>
      </c>
      <c r="D6" s="19" t="s">
        <v>17</v>
      </c>
      <c r="E6" s="9"/>
      <c r="F6" s="13"/>
      <c r="G6" s="19" t="s">
        <v>17</v>
      </c>
      <c r="H6" s="14"/>
      <c r="I6" s="20" t="s">
        <v>18</v>
      </c>
      <c r="J6" s="21"/>
      <c r="K6" s="22"/>
      <c r="L6" s="23"/>
    </row>
    <row r="7" spans="1:12" x14ac:dyDescent="0.65">
      <c r="A7" s="67">
        <v>1</v>
      </c>
      <c r="B7" s="32" t="s">
        <v>142</v>
      </c>
      <c r="C7" s="68">
        <v>393000</v>
      </c>
      <c r="D7" s="68">
        <v>394631.82</v>
      </c>
      <c r="E7" s="24" t="s">
        <v>20</v>
      </c>
      <c r="F7" s="27" t="s">
        <v>124</v>
      </c>
      <c r="G7" s="68">
        <v>393000</v>
      </c>
      <c r="H7" s="32" t="str">
        <f>F7</f>
        <v>ห้างหุ้นส่วนจำกัด เด่นชัยทวีทรัพย์</v>
      </c>
      <c r="I7" s="69">
        <f>G7</f>
        <v>393000</v>
      </c>
      <c r="J7" s="29" t="s">
        <v>22</v>
      </c>
      <c r="K7" s="70" t="s">
        <v>34</v>
      </c>
      <c r="L7" s="71">
        <v>24873</v>
      </c>
    </row>
    <row r="8" spans="1:12" x14ac:dyDescent="0.65">
      <c r="A8" s="67"/>
      <c r="B8" s="32"/>
      <c r="C8" s="68"/>
      <c r="D8" s="68"/>
      <c r="E8" s="24"/>
      <c r="F8" s="27"/>
      <c r="G8" s="68"/>
      <c r="H8" s="32"/>
      <c r="I8" s="72"/>
      <c r="J8" s="34"/>
      <c r="K8" s="73"/>
      <c r="L8" s="74"/>
    </row>
    <row r="9" spans="1:12" x14ac:dyDescent="0.65">
      <c r="A9" s="67">
        <v>2</v>
      </c>
      <c r="B9" s="32" t="s">
        <v>143</v>
      </c>
      <c r="C9" s="68">
        <v>444000</v>
      </c>
      <c r="D9" s="68">
        <v>442809.96</v>
      </c>
      <c r="E9" s="24" t="s">
        <v>20</v>
      </c>
      <c r="F9" s="27" t="s">
        <v>144</v>
      </c>
      <c r="G9" s="68">
        <v>442500</v>
      </c>
      <c r="H9" s="32" t="str">
        <f>F9</f>
        <v>ห้างหุ้นส่วนจำกัด วีรวุฒิ คอนกรีต</v>
      </c>
      <c r="I9" s="69">
        <f>G9</f>
        <v>442500</v>
      </c>
      <c r="J9" s="29" t="s">
        <v>22</v>
      </c>
      <c r="K9" s="70" t="s">
        <v>39</v>
      </c>
      <c r="L9" s="71">
        <v>24874</v>
      </c>
    </row>
    <row r="10" spans="1:12" x14ac:dyDescent="0.65">
      <c r="A10" s="67"/>
      <c r="B10" s="32"/>
      <c r="C10" s="68"/>
      <c r="D10" s="68"/>
      <c r="E10" s="24"/>
      <c r="F10" s="27"/>
      <c r="G10" s="68"/>
      <c r="H10" s="32"/>
      <c r="I10" s="72"/>
      <c r="J10" s="34"/>
      <c r="K10" s="73"/>
      <c r="L10" s="74"/>
    </row>
    <row r="11" spans="1:12" x14ac:dyDescent="0.65">
      <c r="A11" s="67">
        <v>3</v>
      </c>
      <c r="B11" s="32" t="s">
        <v>145</v>
      </c>
      <c r="C11" s="68">
        <v>357000</v>
      </c>
      <c r="D11" s="68">
        <v>357578.3</v>
      </c>
      <c r="E11" s="24" t="s">
        <v>20</v>
      </c>
      <c r="F11" s="27" t="s">
        <v>144</v>
      </c>
      <c r="G11" s="68">
        <v>357000</v>
      </c>
      <c r="H11" s="32" t="str">
        <f>F11</f>
        <v>ห้างหุ้นส่วนจำกัด วีรวุฒิ คอนกรีต</v>
      </c>
      <c r="I11" s="69">
        <f>G11</f>
        <v>357000</v>
      </c>
      <c r="J11" s="29" t="s">
        <v>22</v>
      </c>
      <c r="K11" s="70" t="s">
        <v>37</v>
      </c>
      <c r="L11" s="71">
        <v>24874</v>
      </c>
    </row>
    <row r="12" spans="1:12" x14ac:dyDescent="0.65">
      <c r="A12" s="67"/>
      <c r="B12" s="32"/>
      <c r="C12" s="68"/>
      <c r="D12" s="68"/>
      <c r="E12" s="24"/>
      <c r="F12" s="27"/>
      <c r="G12" s="68"/>
      <c r="H12" s="32"/>
      <c r="I12" s="72"/>
      <c r="J12" s="34"/>
      <c r="K12" s="73"/>
      <c r="L12" s="74"/>
    </row>
    <row r="13" spans="1:12" x14ac:dyDescent="0.65">
      <c r="A13" s="67">
        <v>4</v>
      </c>
      <c r="B13" s="32" t="s">
        <v>146</v>
      </c>
      <c r="C13" s="68">
        <v>120000</v>
      </c>
      <c r="D13" s="68">
        <f>C13</f>
        <v>120000</v>
      </c>
      <c r="E13" s="24" t="s">
        <v>20</v>
      </c>
      <c r="F13" s="27" t="s">
        <v>147</v>
      </c>
      <c r="G13" s="68">
        <f>D13</f>
        <v>120000</v>
      </c>
      <c r="H13" s="32" t="str">
        <f>F13</f>
        <v>ห้างหุ้นส่วนจำกัด เอ็น ที อิเล็กทรอนิกส์</v>
      </c>
      <c r="I13" s="69">
        <f>G13</f>
        <v>120000</v>
      </c>
      <c r="J13" s="29" t="s">
        <v>26</v>
      </c>
      <c r="K13" s="70" t="s">
        <v>46</v>
      </c>
      <c r="L13" s="71">
        <v>24875</v>
      </c>
    </row>
    <row r="14" spans="1:12" x14ac:dyDescent="0.65">
      <c r="A14" s="67"/>
      <c r="B14" s="32"/>
      <c r="C14" s="68"/>
      <c r="D14" s="68"/>
      <c r="E14" s="24"/>
      <c r="F14" s="27"/>
      <c r="G14" s="68"/>
      <c r="H14" s="32"/>
      <c r="I14" s="72"/>
      <c r="J14" s="34"/>
      <c r="K14" s="73"/>
      <c r="L14" s="74"/>
    </row>
    <row r="15" spans="1:12" x14ac:dyDescent="0.65">
      <c r="A15" s="67">
        <v>5</v>
      </c>
      <c r="B15" s="32" t="s">
        <v>148</v>
      </c>
      <c r="C15" s="68">
        <v>100000</v>
      </c>
      <c r="D15" s="68">
        <f>C15</f>
        <v>100000</v>
      </c>
      <c r="E15" s="24" t="s">
        <v>20</v>
      </c>
      <c r="F15" s="27" t="s">
        <v>147</v>
      </c>
      <c r="G15" s="68">
        <f>D15</f>
        <v>100000</v>
      </c>
      <c r="H15" s="32" t="str">
        <f>F15</f>
        <v>ห้างหุ้นส่วนจำกัด เอ็น ที อิเล็กทรอนิกส์</v>
      </c>
      <c r="I15" s="69">
        <f>G15</f>
        <v>100000</v>
      </c>
      <c r="J15" s="29" t="s">
        <v>26</v>
      </c>
      <c r="K15" s="70" t="s">
        <v>46</v>
      </c>
      <c r="L15" s="71">
        <v>24875</v>
      </c>
    </row>
    <row r="16" spans="1:12" x14ac:dyDescent="0.65">
      <c r="A16" s="67"/>
      <c r="B16" s="32"/>
      <c r="C16" s="68"/>
      <c r="D16" s="68"/>
      <c r="E16" s="24"/>
      <c r="F16" s="27"/>
      <c r="G16" s="68"/>
      <c r="H16" s="32"/>
      <c r="I16" s="72"/>
      <c r="J16" s="34"/>
      <c r="K16" s="73"/>
      <c r="L16" s="74"/>
    </row>
    <row r="17" spans="1:12" x14ac:dyDescent="0.65">
      <c r="A17" s="67">
        <v>6</v>
      </c>
      <c r="B17" s="32" t="s">
        <v>149</v>
      </c>
      <c r="C17" s="68">
        <v>377000</v>
      </c>
      <c r="D17" s="68">
        <v>377610.75</v>
      </c>
      <c r="E17" s="24" t="s">
        <v>20</v>
      </c>
      <c r="F17" s="27" t="s">
        <v>150</v>
      </c>
      <c r="G17" s="68">
        <v>377000</v>
      </c>
      <c r="H17" s="32" t="str">
        <f>F17</f>
        <v>ห้างหุ้นส่วนจำกัด ใบบุญ 789กรุ๊ป</v>
      </c>
      <c r="I17" s="69">
        <f>G17</f>
        <v>377000</v>
      </c>
      <c r="J17" s="29" t="s">
        <v>22</v>
      </c>
      <c r="K17" s="70" t="s">
        <v>41</v>
      </c>
      <c r="L17" s="71">
        <v>24878</v>
      </c>
    </row>
    <row r="18" spans="1:12" x14ac:dyDescent="0.65">
      <c r="A18" s="67"/>
      <c r="B18" s="32"/>
      <c r="C18" s="68"/>
      <c r="D18" s="68"/>
      <c r="E18" s="24"/>
      <c r="F18" s="27"/>
      <c r="G18" s="68"/>
      <c r="H18" s="32"/>
      <c r="I18" s="72"/>
      <c r="J18" s="34"/>
      <c r="K18" s="73"/>
      <c r="L18" s="74"/>
    </row>
    <row r="19" spans="1:12" x14ac:dyDescent="0.65">
      <c r="A19" s="67">
        <v>7</v>
      </c>
      <c r="B19" s="32" t="s">
        <v>151</v>
      </c>
      <c r="C19" s="68">
        <v>300000</v>
      </c>
      <c r="D19" s="68">
        <v>300302.03000000003</v>
      </c>
      <c r="E19" s="24" t="s">
        <v>20</v>
      </c>
      <c r="F19" s="27" t="s">
        <v>150</v>
      </c>
      <c r="G19" s="68">
        <v>300000</v>
      </c>
      <c r="H19" s="32" t="str">
        <f>F19</f>
        <v>ห้างหุ้นส่วนจำกัด ใบบุญ 789กรุ๊ป</v>
      </c>
      <c r="I19" s="69">
        <f>G19</f>
        <v>300000</v>
      </c>
      <c r="J19" s="29" t="s">
        <v>22</v>
      </c>
      <c r="K19" s="70" t="s">
        <v>43</v>
      </c>
      <c r="L19" s="71">
        <v>24878</v>
      </c>
    </row>
    <row r="20" spans="1:12" x14ac:dyDescent="0.65">
      <c r="A20" s="67"/>
      <c r="B20" s="32"/>
      <c r="C20" s="68"/>
      <c r="D20" s="68"/>
      <c r="E20" s="24"/>
      <c r="F20" s="27"/>
      <c r="G20" s="68"/>
      <c r="H20" s="32"/>
      <c r="I20" s="72"/>
      <c r="J20" s="34"/>
      <c r="K20" s="73"/>
      <c r="L20" s="74"/>
    </row>
    <row r="21" spans="1:12" x14ac:dyDescent="0.65">
      <c r="A21" s="67">
        <v>8</v>
      </c>
      <c r="B21" s="32" t="s">
        <v>152</v>
      </c>
      <c r="C21" s="68">
        <v>280000</v>
      </c>
      <c r="D21" s="68">
        <f>C21</f>
        <v>280000</v>
      </c>
      <c r="E21" s="24" t="s">
        <v>20</v>
      </c>
      <c r="F21" s="62" t="s">
        <v>153</v>
      </c>
      <c r="G21" s="68">
        <f>D21</f>
        <v>280000</v>
      </c>
      <c r="H21" s="32" t="str">
        <f>F21</f>
        <v>ร้านธง</v>
      </c>
      <c r="I21" s="69">
        <f>G21</f>
        <v>280000</v>
      </c>
      <c r="J21" s="29" t="s">
        <v>26</v>
      </c>
      <c r="K21" s="70" t="s">
        <v>49</v>
      </c>
      <c r="L21" s="71">
        <v>24878</v>
      </c>
    </row>
    <row r="22" spans="1:12" x14ac:dyDescent="0.65">
      <c r="A22" s="67"/>
      <c r="B22" s="32"/>
      <c r="C22" s="68"/>
      <c r="D22" s="68"/>
      <c r="E22" s="24"/>
      <c r="F22" s="62"/>
      <c r="G22" s="68"/>
      <c r="H22" s="32"/>
      <c r="I22" s="72"/>
      <c r="J22" s="34"/>
      <c r="K22" s="73"/>
      <c r="L22" s="74"/>
    </row>
    <row r="23" spans="1:12" x14ac:dyDescent="0.65">
      <c r="A23" s="67">
        <v>9</v>
      </c>
      <c r="B23" s="32" t="s">
        <v>154</v>
      </c>
      <c r="C23" s="68">
        <v>10925</v>
      </c>
      <c r="D23" s="68">
        <f>C23</f>
        <v>10925</v>
      </c>
      <c r="E23" s="24" t="s">
        <v>20</v>
      </c>
      <c r="F23" s="32" t="s">
        <v>155</v>
      </c>
      <c r="G23" s="68">
        <f>D23</f>
        <v>10925</v>
      </c>
      <c r="H23" s="32" t="str">
        <f>F23</f>
        <v>ร้านศรีบุญเรือง ไอที เซ็นเตอร์</v>
      </c>
      <c r="I23" s="69">
        <f>G23</f>
        <v>10925</v>
      </c>
      <c r="J23" s="29" t="s">
        <v>26</v>
      </c>
      <c r="K23" s="70" t="s">
        <v>67</v>
      </c>
      <c r="L23" s="71">
        <v>24878</v>
      </c>
    </row>
    <row r="24" spans="1:12" x14ac:dyDescent="0.65">
      <c r="A24" s="67"/>
      <c r="B24" s="32"/>
      <c r="C24" s="68"/>
      <c r="D24" s="68"/>
      <c r="E24" s="24"/>
      <c r="F24" s="32"/>
      <c r="G24" s="68"/>
      <c r="H24" s="32"/>
      <c r="I24" s="72"/>
      <c r="J24" s="34"/>
      <c r="K24" s="73"/>
      <c r="L24" s="74"/>
    </row>
    <row r="25" spans="1:12" x14ac:dyDescent="0.65">
      <c r="A25" s="67">
        <v>10</v>
      </c>
      <c r="B25" s="32" t="s">
        <v>94</v>
      </c>
      <c r="C25" s="68">
        <v>4060</v>
      </c>
      <c r="D25" s="68">
        <f>C25</f>
        <v>4060</v>
      </c>
      <c r="E25" s="24" t="s">
        <v>20</v>
      </c>
      <c r="F25" s="37" t="s">
        <v>73</v>
      </c>
      <c r="G25" s="68">
        <f>D25</f>
        <v>4060</v>
      </c>
      <c r="H25" s="32" t="str">
        <f>F25</f>
        <v>ร้านไมตรีอะไล่ยนต์</v>
      </c>
      <c r="I25" s="69">
        <f>G25</f>
        <v>4060</v>
      </c>
      <c r="J25" s="29" t="s">
        <v>26</v>
      </c>
      <c r="K25" s="70" t="s">
        <v>64</v>
      </c>
      <c r="L25" s="71">
        <v>24878</v>
      </c>
    </row>
    <row r="26" spans="1:12" x14ac:dyDescent="0.65">
      <c r="A26" s="67"/>
      <c r="B26" s="32"/>
      <c r="C26" s="68"/>
      <c r="D26" s="68"/>
      <c r="E26" s="24"/>
      <c r="F26" s="37"/>
      <c r="G26" s="68"/>
      <c r="H26" s="32"/>
      <c r="I26" s="72"/>
      <c r="J26" s="34"/>
      <c r="K26" s="73"/>
      <c r="L26" s="74"/>
    </row>
    <row r="27" spans="1:12" x14ac:dyDescent="0.65">
      <c r="A27" s="67">
        <v>11</v>
      </c>
      <c r="B27" s="32" t="s">
        <v>156</v>
      </c>
      <c r="C27" s="68">
        <v>1650</v>
      </c>
      <c r="D27" s="68">
        <f>C27</f>
        <v>1650</v>
      </c>
      <c r="E27" s="24" t="s">
        <v>20</v>
      </c>
      <c r="F27" s="32" t="s">
        <v>98</v>
      </c>
      <c r="G27" s="68">
        <f>D27</f>
        <v>1650</v>
      </c>
      <c r="H27" s="32" t="str">
        <f>F27</f>
        <v>ห้างหุ้นส่วนจำกัด หนองบัวโน๊ตบุ๊ค</v>
      </c>
      <c r="I27" s="69">
        <f>G27</f>
        <v>1650</v>
      </c>
      <c r="J27" s="29" t="s">
        <v>26</v>
      </c>
      <c r="K27" s="70" t="s">
        <v>157</v>
      </c>
      <c r="L27" s="71">
        <v>24878</v>
      </c>
    </row>
    <row r="28" spans="1:12" x14ac:dyDescent="0.65">
      <c r="A28" s="67"/>
      <c r="B28" s="32"/>
      <c r="C28" s="68"/>
      <c r="D28" s="68"/>
      <c r="E28" s="24"/>
      <c r="F28" s="32"/>
      <c r="G28" s="68"/>
      <c r="H28" s="32"/>
      <c r="I28" s="72"/>
      <c r="J28" s="34"/>
      <c r="K28" s="73"/>
      <c r="L28" s="74"/>
    </row>
    <row r="29" spans="1:12" x14ac:dyDescent="0.65">
      <c r="A29" s="67">
        <v>12</v>
      </c>
      <c r="B29" s="32" t="s">
        <v>158</v>
      </c>
      <c r="C29" s="68">
        <v>1000</v>
      </c>
      <c r="D29" s="68">
        <f>C29</f>
        <v>1000</v>
      </c>
      <c r="E29" s="24" t="s">
        <v>20</v>
      </c>
      <c r="F29" s="37" t="s">
        <v>155</v>
      </c>
      <c r="G29" s="68">
        <f>D29</f>
        <v>1000</v>
      </c>
      <c r="H29" s="32" t="str">
        <f>F29</f>
        <v>ร้านศรีบุญเรือง ไอที เซ็นเตอร์</v>
      </c>
      <c r="I29" s="69">
        <f>G29</f>
        <v>1000</v>
      </c>
      <c r="J29" s="29" t="s">
        <v>26</v>
      </c>
      <c r="K29" s="70" t="s">
        <v>159</v>
      </c>
      <c r="L29" s="71">
        <v>24878</v>
      </c>
    </row>
    <row r="30" spans="1:12" x14ac:dyDescent="0.65">
      <c r="A30" s="67"/>
      <c r="B30" s="32"/>
      <c r="C30" s="68"/>
      <c r="D30" s="68"/>
      <c r="E30" s="24"/>
      <c r="F30" s="37"/>
      <c r="G30" s="68"/>
      <c r="H30" s="32"/>
      <c r="I30" s="72"/>
      <c r="J30" s="34"/>
      <c r="K30" s="73"/>
      <c r="L30" s="74"/>
    </row>
    <row r="31" spans="1:12" x14ac:dyDescent="0.65">
      <c r="A31" s="67">
        <v>13</v>
      </c>
      <c r="B31" s="32" t="s">
        <v>160</v>
      </c>
      <c r="C31" s="68">
        <v>90000</v>
      </c>
      <c r="D31" s="68">
        <f>C31</f>
        <v>90000</v>
      </c>
      <c r="E31" s="24" t="s">
        <v>20</v>
      </c>
      <c r="F31" s="37" t="s">
        <v>161</v>
      </c>
      <c r="G31" s="68">
        <f>D31</f>
        <v>90000</v>
      </c>
      <c r="H31" s="32" t="str">
        <f>F31</f>
        <v>ร้าน อ.เจริญเฟอร์นิเจอร์</v>
      </c>
      <c r="I31" s="69">
        <f>G31</f>
        <v>90000</v>
      </c>
      <c r="J31" s="29" t="s">
        <v>26</v>
      </c>
      <c r="K31" s="70" t="s">
        <v>55</v>
      </c>
      <c r="L31" s="71">
        <v>24889</v>
      </c>
    </row>
    <row r="32" spans="1:12" x14ac:dyDescent="0.65">
      <c r="A32" s="67"/>
      <c r="B32" s="32"/>
      <c r="C32" s="68"/>
      <c r="D32" s="68"/>
      <c r="E32" s="24"/>
      <c r="F32" s="37"/>
      <c r="G32" s="68"/>
      <c r="H32" s="32"/>
      <c r="I32" s="72"/>
      <c r="J32" s="34"/>
      <c r="K32" s="73"/>
      <c r="L32" s="74"/>
    </row>
    <row r="33" spans="1:12" x14ac:dyDescent="0.65">
      <c r="A33" s="67">
        <v>14</v>
      </c>
      <c r="B33" s="32" t="s">
        <v>162</v>
      </c>
      <c r="C33" s="68">
        <v>9300</v>
      </c>
      <c r="D33" s="68">
        <f>C33</f>
        <v>9300</v>
      </c>
      <c r="E33" s="24" t="s">
        <v>20</v>
      </c>
      <c r="F33" s="37" t="s">
        <v>163</v>
      </c>
      <c r="G33" s="68">
        <f>D33</f>
        <v>9300</v>
      </c>
      <c r="H33" s="32" t="str">
        <f>F33</f>
        <v>ร้านอู่เพชร เมืองใหม่</v>
      </c>
      <c r="I33" s="69">
        <f>G33</f>
        <v>9300</v>
      </c>
      <c r="J33" s="29" t="s">
        <v>26</v>
      </c>
      <c r="K33" s="70" t="s">
        <v>164</v>
      </c>
      <c r="L33" s="71">
        <v>24889</v>
      </c>
    </row>
    <row r="34" spans="1:12" x14ac:dyDescent="0.65">
      <c r="A34" s="67"/>
      <c r="B34" s="32"/>
      <c r="C34" s="68"/>
      <c r="D34" s="68"/>
      <c r="E34" s="24"/>
      <c r="F34" s="37"/>
      <c r="G34" s="68"/>
      <c r="H34" s="32"/>
      <c r="I34" s="72"/>
      <c r="J34" s="34"/>
      <c r="K34" s="73"/>
      <c r="L34" s="74"/>
    </row>
    <row r="35" spans="1:12" x14ac:dyDescent="0.65">
      <c r="A35" s="67">
        <v>15</v>
      </c>
      <c r="B35" s="32" t="s">
        <v>165</v>
      </c>
      <c r="C35" s="68">
        <v>5600</v>
      </c>
      <c r="D35" s="68">
        <f>C35</f>
        <v>5600</v>
      </c>
      <c r="E35" s="24" t="s">
        <v>20</v>
      </c>
      <c r="F35" s="37" t="s">
        <v>163</v>
      </c>
      <c r="G35" s="68">
        <f>D35</f>
        <v>5600</v>
      </c>
      <c r="H35" s="32" t="str">
        <f>F35</f>
        <v>ร้านอู่เพชร เมืองใหม่</v>
      </c>
      <c r="I35" s="69">
        <f>G35</f>
        <v>5600</v>
      </c>
      <c r="J35" s="29" t="s">
        <v>26</v>
      </c>
      <c r="K35" s="70" t="s">
        <v>166</v>
      </c>
      <c r="L35" s="71">
        <v>24889</v>
      </c>
    </row>
    <row r="36" spans="1:12" x14ac:dyDescent="0.65">
      <c r="A36" s="67"/>
      <c r="B36" s="32"/>
      <c r="C36" s="68"/>
      <c r="D36" s="68"/>
      <c r="E36" s="24"/>
      <c r="F36" s="37"/>
      <c r="G36" s="68"/>
      <c r="H36" s="32"/>
      <c r="I36" s="72"/>
      <c r="J36" s="34"/>
      <c r="K36" s="73"/>
      <c r="L36" s="74"/>
    </row>
    <row r="37" spans="1:12" x14ac:dyDescent="0.65">
      <c r="A37" s="67">
        <v>16</v>
      </c>
      <c r="B37" s="29" t="s">
        <v>167</v>
      </c>
      <c r="C37" s="69">
        <v>253000</v>
      </c>
      <c r="D37" s="69">
        <v>253042.36</v>
      </c>
      <c r="E37" s="56" t="s">
        <v>20</v>
      </c>
      <c r="F37" s="75" t="s">
        <v>124</v>
      </c>
      <c r="G37" s="69">
        <v>253000</v>
      </c>
      <c r="H37" s="29" t="str">
        <f>F37</f>
        <v>ห้างหุ้นส่วนจำกัด เด่นชัยทวีทรัพย์</v>
      </c>
      <c r="I37" s="69">
        <f>G37</f>
        <v>253000</v>
      </c>
      <c r="J37" s="29" t="s">
        <v>22</v>
      </c>
      <c r="K37" s="70" t="s">
        <v>46</v>
      </c>
      <c r="L37" s="71">
        <v>24892</v>
      </c>
    </row>
    <row r="38" spans="1:12" x14ac:dyDescent="0.65">
      <c r="A38" s="67"/>
      <c r="B38" s="34"/>
      <c r="C38" s="76"/>
      <c r="D38" s="76"/>
      <c r="E38" s="38"/>
      <c r="F38" s="77"/>
      <c r="G38" s="76"/>
      <c r="H38" s="34"/>
      <c r="I38" s="72"/>
      <c r="J38" s="34"/>
      <c r="K38" s="73"/>
      <c r="L38" s="74"/>
    </row>
    <row r="39" spans="1:12" x14ac:dyDescent="0.65">
      <c r="A39" s="67">
        <v>17</v>
      </c>
      <c r="B39" s="32" t="s">
        <v>168</v>
      </c>
      <c r="C39" s="68">
        <v>40000</v>
      </c>
      <c r="D39" s="68">
        <f>C39</f>
        <v>40000</v>
      </c>
      <c r="E39" s="24" t="s">
        <v>20</v>
      </c>
      <c r="F39" s="62" t="s">
        <v>161</v>
      </c>
      <c r="G39" s="68">
        <f>D39</f>
        <v>40000</v>
      </c>
      <c r="H39" s="32" t="str">
        <f>F39</f>
        <v>ร้าน อ.เจริญเฟอร์นิเจอร์</v>
      </c>
      <c r="I39" s="69">
        <f>G39</f>
        <v>40000</v>
      </c>
      <c r="J39" s="29" t="s">
        <v>26</v>
      </c>
      <c r="K39" s="70" t="s">
        <v>58</v>
      </c>
      <c r="L39" s="71">
        <v>24893</v>
      </c>
    </row>
    <row r="40" spans="1:12" ht="21.6" customHeight="1" x14ac:dyDescent="0.65">
      <c r="A40" s="67"/>
      <c r="B40" s="32"/>
      <c r="C40" s="68"/>
      <c r="D40" s="68"/>
      <c r="E40" s="24"/>
      <c r="F40" s="62"/>
      <c r="G40" s="68"/>
      <c r="H40" s="32"/>
      <c r="I40" s="72"/>
      <c r="J40" s="34"/>
      <c r="K40" s="73"/>
      <c r="L40" s="74"/>
    </row>
    <row r="41" spans="1:12" x14ac:dyDescent="0.65">
      <c r="A41" s="67">
        <v>18</v>
      </c>
      <c r="B41" s="32" t="s">
        <v>169</v>
      </c>
      <c r="C41" s="68">
        <v>399000</v>
      </c>
      <c r="D41" s="68">
        <v>395801.17</v>
      </c>
      <c r="E41" s="24" t="s">
        <v>20</v>
      </c>
      <c r="F41" s="27" t="s">
        <v>150</v>
      </c>
      <c r="G41" s="68">
        <v>395500</v>
      </c>
      <c r="H41" s="32" t="str">
        <f>F41</f>
        <v>ห้างหุ้นส่วนจำกัด ใบบุญ 789กรุ๊ป</v>
      </c>
      <c r="I41" s="69">
        <f>G41</f>
        <v>395500</v>
      </c>
      <c r="J41" s="29" t="s">
        <v>22</v>
      </c>
      <c r="K41" s="70" t="s">
        <v>49</v>
      </c>
      <c r="L41" s="71">
        <v>24896</v>
      </c>
    </row>
    <row r="42" spans="1:12" x14ac:dyDescent="0.65">
      <c r="A42" s="67"/>
      <c r="B42" s="32"/>
      <c r="C42" s="68"/>
      <c r="D42" s="68"/>
      <c r="E42" s="24"/>
      <c r="F42" s="27"/>
      <c r="G42" s="68"/>
      <c r="H42" s="32"/>
      <c r="I42" s="72"/>
      <c r="J42" s="34"/>
      <c r="K42" s="73"/>
      <c r="L42" s="74"/>
    </row>
    <row r="43" spans="1:12" x14ac:dyDescent="0.65">
      <c r="A43" s="67">
        <v>19</v>
      </c>
      <c r="B43" s="32" t="s">
        <v>170</v>
      </c>
      <c r="C43" s="68">
        <v>176900</v>
      </c>
      <c r="D43" s="68">
        <v>176781.66</v>
      </c>
      <c r="E43" s="24" t="s">
        <v>20</v>
      </c>
      <c r="F43" s="27" t="s">
        <v>150</v>
      </c>
      <c r="G43" s="68">
        <v>176500</v>
      </c>
      <c r="H43" s="32" t="str">
        <f>F43</f>
        <v>ห้างหุ้นส่วนจำกัด ใบบุญ 789กรุ๊ป</v>
      </c>
      <c r="I43" s="69">
        <f>G43</f>
        <v>176500</v>
      </c>
      <c r="J43" s="29" t="s">
        <v>22</v>
      </c>
      <c r="K43" s="70" t="s">
        <v>52</v>
      </c>
      <c r="L43" s="71">
        <v>24896</v>
      </c>
    </row>
    <row r="44" spans="1:12" x14ac:dyDescent="0.65">
      <c r="A44" s="67"/>
      <c r="B44" s="32"/>
      <c r="C44" s="68"/>
      <c r="D44" s="68"/>
      <c r="E44" s="24"/>
      <c r="F44" s="27"/>
      <c r="G44" s="68"/>
      <c r="H44" s="32"/>
      <c r="I44" s="72"/>
      <c r="J44" s="34"/>
      <c r="K44" s="73"/>
      <c r="L44" s="74"/>
    </row>
    <row r="45" spans="1:12" ht="24.6" thickBot="1" x14ac:dyDescent="0.7">
      <c r="C45" s="78">
        <f>SUM(C5:C44)</f>
        <v>3362435</v>
      </c>
    </row>
    <row r="46" spans="1:12" ht="22.2" thickTop="1" x14ac:dyDescent="0.65"/>
  </sheetData>
  <mergeCells count="241">
    <mergeCell ref="H43:H44"/>
    <mergeCell ref="I43:I44"/>
    <mergeCell ref="J43:J44"/>
    <mergeCell ref="K43:K44"/>
    <mergeCell ref="L43:L44"/>
    <mergeCell ref="J41:J42"/>
    <mergeCell ref="K41:K42"/>
    <mergeCell ref="L41:L42"/>
    <mergeCell ref="A43:A44"/>
    <mergeCell ref="B43:B44"/>
    <mergeCell ref="C43:C44"/>
    <mergeCell ref="D43:D44"/>
    <mergeCell ref="E43:E44"/>
    <mergeCell ref="F43:F44"/>
    <mergeCell ref="G43:G44"/>
    <mergeCell ref="L39:L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F39:F40"/>
    <mergeCell ref="G39:G40"/>
    <mergeCell ref="H39:H40"/>
    <mergeCell ref="I39:I40"/>
    <mergeCell ref="J39:J40"/>
    <mergeCell ref="K39:K40"/>
    <mergeCell ref="H37:H38"/>
    <mergeCell ref="I37:I38"/>
    <mergeCell ref="J37:J38"/>
    <mergeCell ref="K37:K38"/>
    <mergeCell ref="L37:L38"/>
    <mergeCell ref="A39:A40"/>
    <mergeCell ref="B39:B40"/>
    <mergeCell ref="C39:C40"/>
    <mergeCell ref="D39:D40"/>
    <mergeCell ref="E39:E40"/>
    <mergeCell ref="J35:J36"/>
    <mergeCell ref="K35:K36"/>
    <mergeCell ref="L35:L36"/>
    <mergeCell ref="A37:A38"/>
    <mergeCell ref="B37:B38"/>
    <mergeCell ref="C37:C38"/>
    <mergeCell ref="D37:D38"/>
    <mergeCell ref="E37:E38"/>
    <mergeCell ref="F37:F38"/>
    <mergeCell ref="G37:G38"/>
    <mergeCell ref="L33:L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F33:F34"/>
    <mergeCell ref="G33:G34"/>
    <mergeCell ref="H33:H34"/>
    <mergeCell ref="I33:I34"/>
    <mergeCell ref="J33:J34"/>
    <mergeCell ref="K33:K34"/>
    <mergeCell ref="H31:H32"/>
    <mergeCell ref="I31:I32"/>
    <mergeCell ref="J31:J32"/>
    <mergeCell ref="K31:K32"/>
    <mergeCell ref="L31:L32"/>
    <mergeCell ref="A33:A34"/>
    <mergeCell ref="B33:B34"/>
    <mergeCell ref="C33:C34"/>
    <mergeCell ref="D33:D34"/>
    <mergeCell ref="E33:E34"/>
    <mergeCell ref="J29:J30"/>
    <mergeCell ref="K29:K30"/>
    <mergeCell ref="L29:L30"/>
    <mergeCell ref="A31:A32"/>
    <mergeCell ref="B31:B32"/>
    <mergeCell ref="C31:C32"/>
    <mergeCell ref="D31:D32"/>
    <mergeCell ref="E31:E32"/>
    <mergeCell ref="F31:F32"/>
    <mergeCell ref="G31:G32"/>
    <mergeCell ref="L27:L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F27:F28"/>
    <mergeCell ref="G27:G28"/>
    <mergeCell ref="H27:H28"/>
    <mergeCell ref="I27:I28"/>
    <mergeCell ref="J27:J28"/>
    <mergeCell ref="K27:K28"/>
    <mergeCell ref="H25:H26"/>
    <mergeCell ref="I25:I26"/>
    <mergeCell ref="J25:J26"/>
    <mergeCell ref="K25:K26"/>
    <mergeCell ref="L25:L26"/>
    <mergeCell ref="A27:A28"/>
    <mergeCell ref="B27:B28"/>
    <mergeCell ref="C27:C28"/>
    <mergeCell ref="D27:D28"/>
    <mergeCell ref="E27:E28"/>
    <mergeCell ref="J23:J24"/>
    <mergeCell ref="K23:K24"/>
    <mergeCell ref="L23:L24"/>
    <mergeCell ref="A25:A26"/>
    <mergeCell ref="B25:B26"/>
    <mergeCell ref="C25:C26"/>
    <mergeCell ref="D25:D26"/>
    <mergeCell ref="E25:E26"/>
    <mergeCell ref="F25:F26"/>
    <mergeCell ref="G25:G26"/>
    <mergeCell ref="L21:L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F21:F22"/>
    <mergeCell ref="G21:G22"/>
    <mergeCell ref="H21:H22"/>
    <mergeCell ref="I21:I22"/>
    <mergeCell ref="J21:J22"/>
    <mergeCell ref="K21:K22"/>
    <mergeCell ref="H19:H20"/>
    <mergeCell ref="I19:I20"/>
    <mergeCell ref="J19:J20"/>
    <mergeCell ref="K19:K20"/>
    <mergeCell ref="L19:L20"/>
    <mergeCell ref="A21:A22"/>
    <mergeCell ref="B21:B22"/>
    <mergeCell ref="C21:C22"/>
    <mergeCell ref="D21:D22"/>
    <mergeCell ref="E21:E22"/>
    <mergeCell ref="J17:J18"/>
    <mergeCell ref="K17:K18"/>
    <mergeCell ref="L17:L18"/>
    <mergeCell ref="A19:A20"/>
    <mergeCell ref="B19:B20"/>
    <mergeCell ref="C19:C20"/>
    <mergeCell ref="D19:D20"/>
    <mergeCell ref="E19:E20"/>
    <mergeCell ref="F19:F20"/>
    <mergeCell ref="G19:G20"/>
    <mergeCell ref="L15:L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F15:F16"/>
    <mergeCell ref="G15:G16"/>
    <mergeCell ref="H15:H16"/>
    <mergeCell ref="I15:I16"/>
    <mergeCell ref="J15:J16"/>
    <mergeCell ref="K15:K16"/>
    <mergeCell ref="H13:H14"/>
    <mergeCell ref="I13:I14"/>
    <mergeCell ref="J13:J14"/>
    <mergeCell ref="K13:K14"/>
    <mergeCell ref="L13:L14"/>
    <mergeCell ref="A15:A16"/>
    <mergeCell ref="B15:B16"/>
    <mergeCell ref="C15:C16"/>
    <mergeCell ref="D15:D16"/>
    <mergeCell ref="E15:E16"/>
    <mergeCell ref="J11:J12"/>
    <mergeCell ref="K11:K12"/>
    <mergeCell ref="L11:L12"/>
    <mergeCell ref="A13:A14"/>
    <mergeCell ref="B13:B14"/>
    <mergeCell ref="C13:C14"/>
    <mergeCell ref="D13:D14"/>
    <mergeCell ref="E13:E14"/>
    <mergeCell ref="F13:F14"/>
    <mergeCell ref="G13:G14"/>
    <mergeCell ref="L9:L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F9:F10"/>
    <mergeCell ref="G9:G10"/>
    <mergeCell ref="H9:H10"/>
    <mergeCell ref="I9:I10"/>
    <mergeCell ref="J9:J10"/>
    <mergeCell ref="K9:K10"/>
    <mergeCell ref="H7:H8"/>
    <mergeCell ref="I7:I8"/>
    <mergeCell ref="J7:J8"/>
    <mergeCell ref="K7:K8"/>
    <mergeCell ref="L7:L8"/>
    <mergeCell ref="A9:A10"/>
    <mergeCell ref="B9:B10"/>
    <mergeCell ref="C9:C10"/>
    <mergeCell ref="D9:D10"/>
    <mergeCell ref="E9:E10"/>
    <mergeCell ref="J5:J6"/>
    <mergeCell ref="K5:K6"/>
    <mergeCell ref="L5:L6"/>
    <mergeCell ref="A7:A8"/>
    <mergeCell ref="B7:B8"/>
    <mergeCell ref="C7:C8"/>
    <mergeCell ref="D7:D8"/>
    <mergeCell ref="E7:E8"/>
    <mergeCell ref="F7:F8"/>
    <mergeCell ref="G7:G8"/>
    <mergeCell ref="A1:I1"/>
    <mergeCell ref="K1:L1"/>
    <mergeCell ref="A2:L2"/>
    <mergeCell ref="A3:L3"/>
    <mergeCell ref="A4:L4"/>
    <mergeCell ref="A5:A6"/>
    <mergeCell ref="B5:B6"/>
    <mergeCell ref="E5:E6"/>
    <mergeCell ref="F5:F6"/>
    <mergeCell ref="H5:H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AF991-96BD-4101-B4F0-BC49847DE9AF}">
  <dimension ref="A1:L52"/>
  <sheetViews>
    <sheetView workbookViewId="0">
      <selection activeCell="H7" sqref="H7:H8"/>
    </sheetView>
  </sheetViews>
  <sheetFormatPr defaultColWidth="18.69921875" defaultRowHeight="21.6" x14ac:dyDescent="0.65"/>
  <cols>
    <col min="1" max="1" width="5.69921875" style="55" customWidth="1"/>
    <col min="2" max="2" width="18.69921875" style="42"/>
    <col min="3" max="3" width="14.296875" style="51" customWidth="1"/>
    <col min="4" max="4" width="13.09765625" style="52" customWidth="1"/>
    <col min="5" max="5" width="14.3984375" style="45" customWidth="1"/>
    <col min="6" max="6" width="18.69921875" style="46"/>
    <col min="7" max="7" width="12.796875" style="52" customWidth="1"/>
    <col min="8" max="8" width="16.3984375" style="47" customWidth="1"/>
    <col min="9" max="9" width="12.8984375" style="52" customWidth="1"/>
    <col min="10" max="10" width="16.09765625" style="45" customWidth="1"/>
    <col min="11" max="11" width="12.8984375" style="53" customWidth="1"/>
    <col min="12" max="12" width="18.69921875" style="54"/>
    <col min="13" max="256" width="18.69921875" style="6"/>
    <col min="257" max="257" width="5.69921875" style="6" customWidth="1"/>
    <col min="258" max="258" width="18.69921875" style="6"/>
    <col min="259" max="259" width="14.296875" style="6" customWidth="1"/>
    <col min="260" max="260" width="13.09765625" style="6" customWidth="1"/>
    <col min="261" max="261" width="14.3984375" style="6" customWidth="1"/>
    <col min="262" max="262" width="18.69921875" style="6"/>
    <col min="263" max="263" width="12.796875" style="6" customWidth="1"/>
    <col min="264" max="264" width="16.3984375" style="6" customWidth="1"/>
    <col min="265" max="265" width="12.8984375" style="6" customWidth="1"/>
    <col min="266" max="266" width="16.09765625" style="6" customWidth="1"/>
    <col min="267" max="267" width="12.8984375" style="6" customWidth="1"/>
    <col min="268" max="512" width="18.69921875" style="6"/>
    <col min="513" max="513" width="5.69921875" style="6" customWidth="1"/>
    <col min="514" max="514" width="18.69921875" style="6"/>
    <col min="515" max="515" width="14.296875" style="6" customWidth="1"/>
    <col min="516" max="516" width="13.09765625" style="6" customWidth="1"/>
    <col min="517" max="517" width="14.3984375" style="6" customWidth="1"/>
    <col min="518" max="518" width="18.69921875" style="6"/>
    <col min="519" max="519" width="12.796875" style="6" customWidth="1"/>
    <col min="520" max="520" width="16.3984375" style="6" customWidth="1"/>
    <col min="521" max="521" width="12.8984375" style="6" customWidth="1"/>
    <col min="522" max="522" width="16.09765625" style="6" customWidth="1"/>
    <col min="523" max="523" width="12.8984375" style="6" customWidth="1"/>
    <col min="524" max="768" width="18.69921875" style="6"/>
    <col min="769" max="769" width="5.69921875" style="6" customWidth="1"/>
    <col min="770" max="770" width="18.69921875" style="6"/>
    <col min="771" max="771" width="14.296875" style="6" customWidth="1"/>
    <col min="772" max="772" width="13.09765625" style="6" customWidth="1"/>
    <col min="773" max="773" width="14.3984375" style="6" customWidth="1"/>
    <col min="774" max="774" width="18.69921875" style="6"/>
    <col min="775" max="775" width="12.796875" style="6" customWidth="1"/>
    <col min="776" max="776" width="16.3984375" style="6" customWidth="1"/>
    <col min="777" max="777" width="12.8984375" style="6" customWidth="1"/>
    <col min="778" max="778" width="16.09765625" style="6" customWidth="1"/>
    <col min="779" max="779" width="12.8984375" style="6" customWidth="1"/>
    <col min="780" max="1024" width="18.69921875" style="6"/>
    <col min="1025" max="1025" width="5.69921875" style="6" customWidth="1"/>
    <col min="1026" max="1026" width="18.69921875" style="6"/>
    <col min="1027" max="1027" width="14.296875" style="6" customWidth="1"/>
    <col min="1028" max="1028" width="13.09765625" style="6" customWidth="1"/>
    <col min="1029" max="1029" width="14.3984375" style="6" customWidth="1"/>
    <col min="1030" max="1030" width="18.69921875" style="6"/>
    <col min="1031" max="1031" width="12.796875" style="6" customWidth="1"/>
    <col min="1032" max="1032" width="16.3984375" style="6" customWidth="1"/>
    <col min="1033" max="1033" width="12.8984375" style="6" customWidth="1"/>
    <col min="1034" max="1034" width="16.09765625" style="6" customWidth="1"/>
    <col min="1035" max="1035" width="12.8984375" style="6" customWidth="1"/>
    <col min="1036" max="1280" width="18.69921875" style="6"/>
    <col min="1281" max="1281" width="5.69921875" style="6" customWidth="1"/>
    <col min="1282" max="1282" width="18.69921875" style="6"/>
    <col min="1283" max="1283" width="14.296875" style="6" customWidth="1"/>
    <col min="1284" max="1284" width="13.09765625" style="6" customWidth="1"/>
    <col min="1285" max="1285" width="14.3984375" style="6" customWidth="1"/>
    <col min="1286" max="1286" width="18.69921875" style="6"/>
    <col min="1287" max="1287" width="12.796875" style="6" customWidth="1"/>
    <col min="1288" max="1288" width="16.3984375" style="6" customWidth="1"/>
    <col min="1289" max="1289" width="12.8984375" style="6" customWidth="1"/>
    <col min="1290" max="1290" width="16.09765625" style="6" customWidth="1"/>
    <col min="1291" max="1291" width="12.8984375" style="6" customWidth="1"/>
    <col min="1292" max="1536" width="18.69921875" style="6"/>
    <col min="1537" max="1537" width="5.69921875" style="6" customWidth="1"/>
    <col min="1538" max="1538" width="18.69921875" style="6"/>
    <col min="1539" max="1539" width="14.296875" style="6" customWidth="1"/>
    <col min="1540" max="1540" width="13.09765625" style="6" customWidth="1"/>
    <col min="1541" max="1541" width="14.3984375" style="6" customWidth="1"/>
    <col min="1542" max="1542" width="18.69921875" style="6"/>
    <col min="1543" max="1543" width="12.796875" style="6" customWidth="1"/>
    <col min="1544" max="1544" width="16.3984375" style="6" customWidth="1"/>
    <col min="1545" max="1545" width="12.8984375" style="6" customWidth="1"/>
    <col min="1546" max="1546" width="16.09765625" style="6" customWidth="1"/>
    <col min="1547" max="1547" width="12.8984375" style="6" customWidth="1"/>
    <col min="1548" max="1792" width="18.69921875" style="6"/>
    <col min="1793" max="1793" width="5.69921875" style="6" customWidth="1"/>
    <col min="1794" max="1794" width="18.69921875" style="6"/>
    <col min="1795" max="1795" width="14.296875" style="6" customWidth="1"/>
    <col min="1796" max="1796" width="13.09765625" style="6" customWidth="1"/>
    <col min="1797" max="1797" width="14.3984375" style="6" customWidth="1"/>
    <col min="1798" max="1798" width="18.69921875" style="6"/>
    <col min="1799" max="1799" width="12.796875" style="6" customWidth="1"/>
    <col min="1800" max="1800" width="16.3984375" style="6" customWidth="1"/>
    <col min="1801" max="1801" width="12.8984375" style="6" customWidth="1"/>
    <col min="1802" max="1802" width="16.09765625" style="6" customWidth="1"/>
    <col min="1803" max="1803" width="12.8984375" style="6" customWidth="1"/>
    <col min="1804" max="2048" width="18.69921875" style="6"/>
    <col min="2049" max="2049" width="5.69921875" style="6" customWidth="1"/>
    <col min="2050" max="2050" width="18.69921875" style="6"/>
    <col min="2051" max="2051" width="14.296875" style="6" customWidth="1"/>
    <col min="2052" max="2052" width="13.09765625" style="6" customWidth="1"/>
    <col min="2053" max="2053" width="14.3984375" style="6" customWidth="1"/>
    <col min="2054" max="2054" width="18.69921875" style="6"/>
    <col min="2055" max="2055" width="12.796875" style="6" customWidth="1"/>
    <col min="2056" max="2056" width="16.3984375" style="6" customWidth="1"/>
    <col min="2057" max="2057" width="12.8984375" style="6" customWidth="1"/>
    <col min="2058" max="2058" width="16.09765625" style="6" customWidth="1"/>
    <col min="2059" max="2059" width="12.8984375" style="6" customWidth="1"/>
    <col min="2060" max="2304" width="18.69921875" style="6"/>
    <col min="2305" max="2305" width="5.69921875" style="6" customWidth="1"/>
    <col min="2306" max="2306" width="18.69921875" style="6"/>
    <col min="2307" max="2307" width="14.296875" style="6" customWidth="1"/>
    <col min="2308" max="2308" width="13.09765625" style="6" customWidth="1"/>
    <col min="2309" max="2309" width="14.3984375" style="6" customWidth="1"/>
    <col min="2310" max="2310" width="18.69921875" style="6"/>
    <col min="2311" max="2311" width="12.796875" style="6" customWidth="1"/>
    <col min="2312" max="2312" width="16.3984375" style="6" customWidth="1"/>
    <col min="2313" max="2313" width="12.8984375" style="6" customWidth="1"/>
    <col min="2314" max="2314" width="16.09765625" style="6" customWidth="1"/>
    <col min="2315" max="2315" width="12.8984375" style="6" customWidth="1"/>
    <col min="2316" max="2560" width="18.69921875" style="6"/>
    <col min="2561" max="2561" width="5.69921875" style="6" customWidth="1"/>
    <col min="2562" max="2562" width="18.69921875" style="6"/>
    <col min="2563" max="2563" width="14.296875" style="6" customWidth="1"/>
    <col min="2564" max="2564" width="13.09765625" style="6" customWidth="1"/>
    <col min="2565" max="2565" width="14.3984375" style="6" customWidth="1"/>
    <col min="2566" max="2566" width="18.69921875" style="6"/>
    <col min="2567" max="2567" width="12.796875" style="6" customWidth="1"/>
    <col min="2568" max="2568" width="16.3984375" style="6" customWidth="1"/>
    <col min="2569" max="2569" width="12.8984375" style="6" customWidth="1"/>
    <col min="2570" max="2570" width="16.09765625" style="6" customWidth="1"/>
    <col min="2571" max="2571" width="12.8984375" style="6" customWidth="1"/>
    <col min="2572" max="2816" width="18.69921875" style="6"/>
    <col min="2817" max="2817" width="5.69921875" style="6" customWidth="1"/>
    <col min="2818" max="2818" width="18.69921875" style="6"/>
    <col min="2819" max="2819" width="14.296875" style="6" customWidth="1"/>
    <col min="2820" max="2820" width="13.09765625" style="6" customWidth="1"/>
    <col min="2821" max="2821" width="14.3984375" style="6" customWidth="1"/>
    <col min="2822" max="2822" width="18.69921875" style="6"/>
    <col min="2823" max="2823" width="12.796875" style="6" customWidth="1"/>
    <col min="2824" max="2824" width="16.3984375" style="6" customWidth="1"/>
    <col min="2825" max="2825" width="12.8984375" style="6" customWidth="1"/>
    <col min="2826" max="2826" width="16.09765625" style="6" customWidth="1"/>
    <col min="2827" max="2827" width="12.8984375" style="6" customWidth="1"/>
    <col min="2828" max="3072" width="18.69921875" style="6"/>
    <col min="3073" max="3073" width="5.69921875" style="6" customWidth="1"/>
    <col min="3074" max="3074" width="18.69921875" style="6"/>
    <col min="3075" max="3075" width="14.296875" style="6" customWidth="1"/>
    <col min="3076" max="3076" width="13.09765625" style="6" customWidth="1"/>
    <col min="3077" max="3077" width="14.3984375" style="6" customWidth="1"/>
    <col min="3078" max="3078" width="18.69921875" style="6"/>
    <col min="3079" max="3079" width="12.796875" style="6" customWidth="1"/>
    <col min="3080" max="3080" width="16.3984375" style="6" customWidth="1"/>
    <col min="3081" max="3081" width="12.8984375" style="6" customWidth="1"/>
    <col min="3082" max="3082" width="16.09765625" style="6" customWidth="1"/>
    <col min="3083" max="3083" width="12.8984375" style="6" customWidth="1"/>
    <col min="3084" max="3328" width="18.69921875" style="6"/>
    <col min="3329" max="3329" width="5.69921875" style="6" customWidth="1"/>
    <col min="3330" max="3330" width="18.69921875" style="6"/>
    <col min="3331" max="3331" width="14.296875" style="6" customWidth="1"/>
    <col min="3332" max="3332" width="13.09765625" style="6" customWidth="1"/>
    <col min="3333" max="3333" width="14.3984375" style="6" customWidth="1"/>
    <col min="3334" max="3334" width="18.69921875" style="6"/>
    <col min="3335" max="3335" width="12.796875" style="6" customWidth="1"/>
    <col min="3336" max="3336" width="16.3984375" style="6" customWidth="1"/>
    <col min="3337" max="3337" width="12.8984375" style="6" customWidth="1"/>
    <col min="3338" max="3338" width="16.09765625" style="6" customWidth="1"/>
    <col min="3339" max="3339" width="12.8984375" style="6" customWidth="1"/>
    <col min="3340" max="3584" width="18.69921875" style="6"/>
    <col min="3585" max="3585" width="5.69921875" style="6" customWidth="1"/>
    <col min="3586" max="3586" width="18.69921875" style="6"/>
    <col min="3587" max="3587" width="14.296875" style="6" customWidth="1"/>
    <col min="3588" max="3588" width="13.09765625" style="6" customWidth="1"/>
    <col min="3589" max="3589" width="14.3984375" style="6" customWidth="1"/>
    <col min="3590" max="3590" width="18.69921875" style="6"/>
    <col min="3591" max="3591" width="12.796875" style="6" customWidth="1"/>
    <col min="3592" max="3592" width="16.3984375" style="6" customWidth="1"/>
    <col min="3593" max="3593" width="12.8984375" style="6" customWidth="1"/>
    <col min="3594" max="3594" width="16.09765625" style="6" customWidth="1"/>
    <col min="3595" max="3595" width="12.8984375" style="6" customWidth="1"/>
    <col min="3596" max="3840" width="18.69921875" style="6"/>
    <col min="3841" max="3841" width="5.69921875" style="6" customWidth="1"/>
    <col min="3842" max="3842" width="18.69921875" style="6"/>
    <col min="3843" max="3843" width="14.296875" style="6" customWidth="1"/>
    <col min="3844" max="3844" width="13.09765625" style="6" customWidth="1"/>
    <col min="3845" max="3845" width="14.3984375" style="6" customWidth="1"/>
    <col min="3846" max="3846" width="18.69921875" style="6"/>
    <col min="3847" max="3847" width="12.796875" style="6" customWidth="1"/>
    <col min="3848" max="3848" width="16.3984375" style="6" customWidth="1"/>
    <col min="3849" max="3849" width="12.8984375" style="6" customWidth="1"/>
    <col min="3850" max="3850" width="16.09765625" style="6" customWidth="1"/>
    <col min="3851" max="3851" width="12.8984375" style="6" customWidth="1"/>
    <col min="3852" max="4096" width="18.69921875" style="6"/>
    <col min="4097" max="4097" width="5.69921875" style="6" customWidth="1"/>
    <col min="4098" max="4098" width="18.69921875" style="6"/>
    <col min="4099" max="4099" width="14.296875" style="6" customWidth="1"/>
    <col min="4100" max="4100" width="13.09765625" style="6" customWidth="1"/>
    <col min="4101" max="4101" width="14.3984375" style="6" customWidth="1"/>
    <col min="4102" max="4102" width="18.69921875" style="6"/>
    <col min="4103" max="4103" width="12.796875" style="6" customWidth="1"/>
    <col min="4104" max="4104" width="16.3984375" style="6" customWidth="1"/>
    <col min="4105" max="4105" width="12.8984375" style="6" customWidth="1"/>
    <col min="4106" max="4106" width="16.09765625" style="6" customWidth="1"/>
    <col min="4107" max="4107" width="12.8984375" style="6" customWidth="1"/>
    <col min="4108" max="4352" width="18.69921875" style="6"/>
    <col min="4353" max="4353" width="5.69921875" style="6" customWidth="1"/>
    <col min="4354" max="4354" width="18.69921875" style="6"/>
    <col min="4355" max="4355" width="14.296875" style="6" customWidth="1"/>
    <col min="4356" max="4356" width="13.09765625" style="6" customWidth="1"/>
    <col min="4357" max="4357" width="14.3984375" style="6" customWidth="1"/>
    <col min="4358" max="4358" width="18.69921875" style="6"/>
    <col min="4359" max="4359" width="12.796875" style="6" customWidth="1"/>
    <col min="4360" max="4360" width="16.3984375" style="6" customWidth="1"/>
    <col min="4361" max="4361" width="12.8984375" style="6" customWidth="1"/>
    <col min="4362" max="4362" width="16.09765625" style="6" customWidth="1"/>
    <col min="4363" max="4363" width="12.8984375" style="6" customWidth="1"/>
    <col min="4364" max="4608" width="18.69921875" style="6"/>
    <col min="4609" max="4609" width="5.69921875" style="6" customWidth="1"/>
    <col min="4610" max="4610" width="18.69921875" style="6"/>
    <col min="4611" max="4611" width="14.296875" style="6" customWidth="1"/>
    <col min="4612" max="4612" width="13.09765625" style="6" customWidth="1"/>
    <col min="4613" max="4613" width="14.3984375" style="6" customWidth="1"/>
    <col min="4614" max="4614" width="18.69921875" style="6"/>
    <col min="4615" max="4615" width="12.796875" style="6" customWidth="1"/>
    <col min="4616" max="4616" width="16.3984375" style="6" customWidth="1"/>
    <col min="4617" max="4617" width="12.8984375" style="6" customWidth="1"/>
    <col min="4618" max="4618" width="16.09765625" style="6" customWidth="1"/>
    <col min="4619" max="4619" width="12.8984375" style="6" customWidth="1"/>
    <col min="4620" max="4864" width="18.69921875" style="6"/>
    <col min="4865" max="4865" width="5.69921875" style="6" customWidth="1"/>
    <col min="4866" max="4866" width="18.69921875" style="6"/>
    <col min="4867" max="4867" width="14.296875" style="6" customWidth="1"/>
    <col min="4868" max="4868" width="13.09765625" style="6" customWidth="1"/>
    <col min="4869" max="4869" width="14.3984375" style="6" customWidth="1"/>
    <col min="4870" max="4870" width="18.69921875" style="6"/>
    <col min="4871" max="4871" width="12.796875" style="6" customWidth="1"/>
    <col min="4872" max="4872" width="16.3984375" style="6" customWidth="1"/>
    <col min="4873" max="4873" width="12.8984375" style="6" customWidth="1"/>
    <col min="4874" max="4874" width="16.09765625" style="6" customWidth="1"/>
    <col min="4875" max="4875" width="12.8984375" style="6" customWidth="1"/>
    <col min="4876" max="5120" width="18.69921875" style="6"/>
    <col min="5121" max="5121" width="5.69921875" style="6" customWidth="1"/>
    <col min="5122" max="5122" width="18.69921875" style="6"/>
    <col min="5123" max="5123" width="14.296875" style="6" customWidth="1"/>
    <col min="5124" max="5124" width="13.09765625" style="6" customWidth="1"/>
    <col min="5125" max="5125" width="14.3984375" style="6" customWidth="1"/>
    <col min="5126" max="5126" width="18.69921875" style="6"/>
    <col min="5127" max="5127" width="12.796875" style="6" customWidth="1"/>
    <col min="5128" max="5128" width="16.3984375" style="6" customWidth="1"/>
    <col min="5129" max="5129" width="12.8984375" style="6" customWidth="1"/>
    <col min="5130" max="5130" width="16.09765625" style="6" customWidth="1"/>
    <col min="5131" max="5131" width="12.8984375" style="6" customWidth="1"/>
    <col min="5132" max="5376" width="18.69921875" style="6"/>
    <col min="5377" max="5377" width="5.69921875" style="6" customWidth="1"/>
    <col min="5378" max="5378" width="18.69921875" style="6"/>
    <col min="5379" max="5379" width="14.296875" style="6" customWidth="1"/>
    <col min="5380" max="5380" width="13.09765625" style="6" customWidth="1"/>
    <col min="5381" max="5381" width="14.3984375" style="6" customWidth="1"/>
    <col min="5382" max="5382" width="18.69921875" style="6"/>
    <col min="5383" max="5383" width="12.796875" style="6" customWidth="1"/>
    <col min="5384" max="5384" width="16.3984375" style="6" customWidth="1"/>
    <col min="5385" max="5385" width="12.8984375" style="6" customWidth="1"/>
    <col min="5386" max="5386" width="16.09765625" style="6" customWidth="1"/>
    <col min="5387" max="5387" width="12.8984375" style="6" customWidth="1"/>
    <col min="5388" max="5632" width="18.69921875" style="6"/>
    <col min="5633" max="5633" width="5.69921875" style="6" customWidth="1"/>
    <col min="5634" max="5634" width="18.69921875" style="6"/>
    <col min="5635" max="5635" width="14.296875" style="6" customWidth="1"/>
    <col min="5636" max="5636" width="13.09765625" style="6" customWidth="1"/>
    <col min="5637" max="5637" width="14.3984375" style="6" customWidth="1"/>
    <col min="5638" max="5638" width="18.69921875" style="6"/>
    <col min="5639" max="5639" width="12.796875" style="6" customWidth="1"/>
    <col min="5640" max="5640" width="16.3984375" style="6" customWidth="1"/>
    <col min="5641" max="5641" width="12.8984375" style="6" customWidth="1"/>
    <col min="5642" max="5642" width="16.09765625" style="6" customWidth="1"/>
    <col min="5643" max="5643" width="12.8984375" style="6" customWidth="1"/>
    <col min="5644" max="5888" width="18.69921875" style="6"/>
    <col min="5889" max="5889" width="5.69921875" style="6" customWidth="1"/>
    <col min="5890" max="5890" width="18.69921875" style="6"/>
    <col min="5891" max="5891" width="14.296875" style="6" customWidth="1"/>
    <col min="5892" max="5892" width="13.09765625" style="6" customWidth="1"/>
    <col min="5893" max="5893" width="14.3984375" style="6" customWidth="1"/>
    <col min="5894" max="5894" width="18.69921875" style="6"/>
    <col min="5895" max="5895" width="12.796875" style="6" customWidth="1"/>
    <col min="5896" max="5896" width="16.3984375" style="6" customWidth="1"/>
    <col min="5897" max="5897" width="12.8984375" style="6" customWidth="1"/>
    <col min="5898" max="5898" width="16.09765625" style="6" customWidth="1"/>
    <col min="5899" max="5899" width="12.8984375" style="6" customWidth="1"/>
    <col min="5900" max="6144" width="18.69921875" style="6"/>
    <col min="6145" max="6145" width="5.69921875" style="6" customWidth="1"/>
    <col min="6146" max="6146" width="18.69921875" style="6"/>
    <col min="6147" max="6147" width="14.296875" style="6" customWidth="1"/>
    <col min="6148" max="6148" width="13.09765625" style="6" customWidth="1"/>
    <col min="6149" max="6149" width="14.3984375" style="6" customWidth="1"/>
    <col min="6150" max="6150" width="18.69921875" style="6"/>
    <col min="6151" max="6151" width="12.796875" style="6" customWidth="1"/>
    <col min="6152" max="6152" width="16.3984375" style="6" customWidth="1"/>
    <col min="6153" max="6153" width="12.8984375" style="6" customWidth="1"/>
    <col min="6154" max="6154" width="16.09765625" style="6" customWidth="1"/>
    <col min="6155" max="6155" width="12.8984375" style="6" customWidth="1"/>
    <col min="6156" max="6400" width="18.69921875" style="6"/>
    <col min="6401" max="6401" width="5.69921875" style="6" customWidth="1"/>
    <col min="6402" max="6402" width="18.69921875" style="6"/>
    <col min="6403" max="6403" width="14.296875" style="6" customWidth="1"/>
    <col min="6404" max="6404" width="13.09765625" style="6" customWidth="1"/>
    <col min="6405" max="6405" width="14.3984375" style="6" customWidth="1"/>
    <col min="6406" max="6406" width="18.69921875" style="6"/>
    <col min="6407" max="6407" width="12.796875" style="6" customWidth="1"/>
    <col min="6408" max="6408" width="16.3984375" style="6" customWidth="1"/>
    <col min="6409" max="6409" width="12.8984375" style="6" customWidth="1"/>
    <col min="6410" max="6410" width="16.09765625" style="6" customWidth="1"/>
    <col min="6411" max="6411" width="12.8984375" style="6" customWidth="1"/>
    <col min="6412" max="6656" width="18.69921875" style="6"/>
    <col min="6657" max="6657" width="5.69921875" style="6" customWidth="1"/>
    <col min="6658" max="6658" width="18.69921875" style="6"/>
    <col min="6659" max="6659" width="14.296875" style="6" customWidth="1"/>
    <col min="6660" max="6660" width="13.09765625" style="6" customWidth="1"/>
    <col min="6661" max="6661" width="14.3984375" style="6" customWidth="1"/>
    <col min="6662" max="6662" width="18.69921875" style="6"/>
    <col min="6663" max="6663" width="12.796875" style="6" customWidth="1"/>
    <col min="6664" max="6664" width="16.3984375" style="6" customWidth="1"/>
    <col min="6665" max="6665" width="12.8984375" style="6" customWidth="1"/>
    <col min="6666" max="6666" width="16.09765625" style="6" customWidth="1"/>
    <col min="6667" max="6667" width="12.8984375" style="6" customWidth="1"/>
    <col min="6668" max="6912" width="18.69921875" style="6"/>
    <col min="6913" max="6913" width="5.69921875" style="6" customWidth="1"/>
    <col min="6914" max="6914" width="18.69921875" style="6"/>
    <col min="6915" max="6915" width="14.296875" style="6" customWidth="1"/>
    <col min="6916" max="6916" width="13.09765625" style="6" customWidth="1"/>
    <col min="6917" max="6917" width="14.3984375" style="6" customWidth="1"/>
    <col min="6918" max="6918" width="18.69921875" style="6"/>
    <col min="6919" max="6919" width="12.796875" style="6" customWidth="1"/>
    <col min="6920" max="6920" width="16.3984375" style="6" customWidth="1"/>
    <col min="6921" max="6921" width="12.8984375" style="6" customWidth="1"/>
    <col min="6922" max="6922" width="16.09765625" style="6" customWidth="1"/>
    <col min="6923" max="6923" width="12.8984375" style="6" customWidth="1"/>
    <col min="6924" max="7168" width="18.69921875" style="6"/>
    <col min="7169" max="7169" width="5.69921875" style="6" customWidth="1"/>
    <col min="7170" max="7170" width="18.69921875" style="6"/>
    <col min="7171" max="7171" width="14.296875" style="6" customWidth="1"/>
    <col min="7172" max="7172" width="13.09765625" style="6" customWidth="1"/>
    <col min="7173" max="7173" width="14.3984375" style="6" customWidth="1"/>
    <col min="7174" max="7174" width="18.69921875" style="6"/>
    <col min="7175" max="7175" width="12.796875" style="6" customWidth="1"/>
    <col min="7176" max="7176" width="16.3984375" style="6" customWidth="1"/>
    <col min="7177" max="7177" width="12.8984375" style="6" customWidth="1"/>
    <col min="7178" max="7178" width="16.09765625" style="6" customWidth="1"/>
    <col min="7179" max="7179" width="12.8984375" style="6" customWidth="1"/>
    <col min="7180" max="7424" width="18.69921875" style="6"/>
    <col min="7425" max="7425" width="5.69921875" style="6" customWidth="1"/>
    <col min="7426" max="7426" width="18.69921875" style="6"/>
    <col min="7427" max="7427" width="14.296875" style="6" customWidth="1"/>
    <col min="7428" max="7428" width="13.09765625" style="6" customWidth="1"/>
    <col min="7429" max="7429" width="14.3984375" style="6" customWidth="1"/>
    <col min="7430" max="7430" width="18.69921875" style="6"/>
    <col min="7431" max="7431" width="12.796875" style="6" customWidth="1"/>
    <col min="7432" max="7432" width="16.3984375" style="6" customWidth="1"/>
    <col min="7433" max="7433" width="12.8984375" style="6" customWidth="1"/>
    <col min="7434" max="7434" width="16.09765625" style="6" customWidth="1"/>
    <col min="7435" max="7435" width="12.8984375" style="6" customWidth="1"/>
    <col min="7436" max="7680" width="18.69921875" style="6"/>
    <col min="7681" max="7681" width="5.69921875" style="6" customWidth="1"/>
    <col min="7682" max="7682" width="18.69921875" style="6"/>
    <col min="7683" max="7683" width="14.296875" style="6" customWidth="1"/>
    <col min="7684" max="7684" width="13.09765625" style="6" customWidth="1"/>
    <col min="7685" max="7685" width="14.3984375" style="6" customWidth="1"/>
    <col min="7686" max="7686" width="18.69921875" style="6"/>
    <col min="7687" max="7687" width="12.796875" style="6" customWidth="1"/>
    <col min="7688" max="7688" width="16.3984375" style="6" customWidth="1"/>
    <col min="7689" max="7689" width="12.8984375" style="6" customWidth="1"/>
    <col min="7690" max="7690" width="16.09765625" style="6" customWidth="1"/>
    <col min="7691" max="7691" width="12.8984375" style="6" customWidth="1"/>
    <col min="7692" max="7936" width="18.69921875" style="6"/>
    <col min="7937" max="7937" width="5.69921875" style="6" customWidth="1"/>
    <col min="7938" max="7938" width="18.69921875" style="6"/>
    <col min="7939" max="7939" width="14.296875" style="6" customWidth="1"/>
    <col min="7940" max="7940" width="13.09765625" style="6" customWidth="1"/>
    <col min="7941" max="7941" width="14.3984375" style="6" customWidth="1"/>
    <col min="7942" max="7942" width="18.69921875" style="6"/>
    <col min="7943" max="7943" width="12.796875" style="6" customWidth="1"/>
    <col min="7944" max="7944" width="16.3984375" style="6" customWidth="1"/>
    <col min="7945" max="7945" width="12.8984375" style="6" customWidth="1"/>
    <col min="7946" max="7946" width="16.09765625" style="6" customWidth="1"/>
    <col min="7947" max="7947" width="12.8984375" style="6" customWidth="1"/>
    <col min="7948" max="8192" width="18.69921875" style="6"/>
    <col min="8193" max="8193" width="5.69921875" style="6" customWidth="1"/>
    <col min="8194" max="8194" width="18.69921875" style="6"/>
    <col min="8195" max="8195" width="14.296875" style="6" customWidth="1"/>
    <col min="8196" max="8196" width="13.09765625" style="6" customWidth="1"/>
    <col min="8197" max="8197" width="14.3984375" style="6" customWidth="1"/>
    <col min="8198" max="8198" width="18.69921875" style="6"/>
    <col min="8199" max="8199" width="12.796875" style="6" customWidth="1"/>
    <col min="8200" max="8200" width="16.3984375" style="6" customWidth="1"/>
    <col min="8201" max="8201" width="12.8984375" style="6" customWidth="1"/>
    <col min="8202" max="8202" width="16.09765625" style="6" customWidth="1"/>
    <col min="8203" max="8203" width="12.8984375" style="6" customWidth="1"/>
    <col min="8204" max="8448" width="18.69921875" style="6"/>
    <col min="8449" max="8449" width="5.69921875" style="6" customWidth="1"/>
    <col min="8450" max="8450" width="18.69921875" style="6"/>
    <col min="8451" max="8451" width="14.296875" style="6" customWidth="1"/>
    <col min="8452" max="8452" width="13.09765625" style="6" customWidth="1"/>
    <col min="8453" max="8453" width="14.3984375" style="6" customWidth="1"/>
    <col min="8454" max="8454" width="18.69921875" style="6"/>
    <col min="8455" max="8455" width="12.796875" style="6" customWidth="1"/>
    <col min="8456" max="8456" width="16.3984375" style="6" customWidth="1"/>
    <col min="8457" max="8457" width="12.8984375" style="6" customWidth="1"/>
    <col min="8458" max="8458" width="16.09765625" style="6" customWidth="1"/>
    <col min="8459" max="8459" width="12.8984375" style="6" customWidth="1"/>
    <col min="8460" max="8704" width="18.69921875" style="6"/>
    <col min="8705" max="8705" width="5.69921875" style="6" customWidth="1"/>
    <col min="8706" max="8706" width="18.69921875" style="6"/>
    <col min="8707" max="8707" width="14.296875" style="6" customWidth="1"/>
    <col min="8708" max="8708" width="13.09765625" style="6" customWidth="1"/>
    <col min="8709" max="8709" width="14.3984375" style="6" customWidth="1"/>
    <col min="8710" max="8710" width="18.69921875" style="6"/>
    <col min="8711" max="8711" width="12.796875" style="6" customWidth="1"/>
    <col min="8712" max="8712" width="16.3984375" style="6" customWidth="1"/>
    <col min="8713" max="8713" width="12.8984375" style="6" customWidth="1"/>
    <col min="8714" max="8714" width="16.09765625" style="6" customWidth="1"/>
    <col min="8715" max="8715" width="12.8984375" style="6" customWidth="1"/>
    <col min="8716" max="8960" width="18.69921875" style="6"/>
    <col min="8961" max="8961" width="5.69921875" style="6" customWidth="1"/>
    <col min="8962" max="8962" width="18.69921875" style="6"/>
    <col min="8963" max="8963" width="14.296875" style="6" customWidth="1"/>
    <col min="8964" max="8964" width="13.09765625" style="6" customWidth="1"/>
    <col min="8965" max="8965" width="14.3984375" style="6" customWidth="1"/>
    <col min="8966" max="8966" width="18.69921875" style="6"/>
    <col min="8967" max="8967" width="12.796875" style="6" customWidth="1"/>
    <col min="8968" max="8968" width="16.3984375" style="6" customWidth="1"/>
    <col min="8969" max="8969" width="12.8984375" style="6" customWidth="1"/>
    <col min="8970" max="8970" width="16.09765625" style="6" customWidth="1"/>
    <col min="8971" max="8971" width="12.8984375" style="6" customWidth="1"/>
    <col min="8972" max="9216" width="18.69921875" style="6"/>
    <col min="9217" max="9217" width="5.69921875" style="6" customWidth="1"/>
    <col min="9218" max="9218" width="18.69921875" style="6"/>
    <col min="9219" max="9219" width="14.296875" style="6" customWidth="1"/>
    <col min="9220" max="9220" width="13.09765625" style="6" customWidth="1"/>
    <col min="9221" max="9221" width="14.3984375" style="6" customWidth="1"/>
    <col min="9222" max="9222" width="18.69921875" style="6"/>
    <col min="9223" max="9223" width="12.796875" style="6" customWidth="1"/>
    <col min="9224" max="9224" width="16.3984375" style="6" customWidth="1"/>
    <col min="9225" max="9225" width="12.8984375" style="6" customWidth="1"/>
    <col min="9226" max="9226" width="16.09765625" style="6" customWidth="1"/>
    <col min="9227" max="9227" width="12.8984375" style="6" customWidth="1"/>
    <col min="9228" max="9472" width="18.69921875" style="6"/>
    <col min="9473" max="9473" width="5.69921875" style="6" customWidth="1"/>
    <col min="9474" max="9474" width="18.69921875" style="6"/>
    <col min="9475" max="9475" width="14.296875" style="6" customWidth="1"/>
    <col min="9476" max="9476" width="13.09765625" style="6" customWidth="1"/>
    <col min="9477" max="9477" width="14.3984375" style="6" customWidth="1"/>
    <col min="9478" max="9478" width="18.69921875" style="6"/>
    <col min="9479" max="9479" width="12.796875" style="6" customWidth="1"/>
    <col min="9480" max="9480" width="16.3984375" style="6" customWidth="1"/>
    <col min="9481" max="9481" width="12.8984375" style="6" customWidth="1"/>
    <col min="9482" max="9482" width="16.09765625" style="6" customWidth="1"/>
    <col min="9483" max="9483" width="12.8984375" style="6" customWidth="1"/>
    <col min="9484" max="9728" width="18.69921875" style="6"/>
    <col min="9729" max="9729" width="5.69921875" style="6" customWidth="1"/>
    <col min="9730" max="9730" width="18.69921875" style="6"/>
    <col min="9731" max="9731" width="14.296875" style="6" customWidth="1"/>
    <col min="9732" max="9732" width="13.09765625" style="6" customWidth="1"/>
    <col min="9733" max="9733" width="14.3984375" style="6" customWidth="1"/>
    <col min="9734" max="9734" width="18.69921875" style="6"/>
    <col min="9735" max="9735" width="12.796875" style="6" customWidth="1"/>
    <col min="9736" max="9736" width="16.3984375" style="6" customWidth="1"/>
    <col min="9737" max="9737" width="12.8984375" style="6" customWidth="1"/>
    <col min="9738" max="9738" width="16.09765625" style="6" customWidth="1"/>
    <col min="9739" max="9739" width="12.8984375" style="6" customWidth="1"/>
    <col min="9740" max="9984" width="18.69921875" style="6"/>
    <col min="9985" max="9985" width="5.69921875" style="6" customWidth="1"/>
    <col min="9986" max="9986" width="18.69921875" style="6"/>
    <col min="9987" max="9987" width="14.296875" style="6" customWidth="1"/>
    <col min="9988" max="9988" width="13.09765625" style="6" customWidth="1"/>
    <col min="9989" max="9989" width="14.3984375" style="6" customWidth="1"/>
    <col min="9990" max="9990" width="18.69921875" style="6"/>
    <col min="9991" max="9991" width="12.796875" style="6" customWidth="1"/>
    <col min="9992" max="9992" width="16.3984375" style="6" customWidth="1"/>
    <col min="9993" max="9993" width="12.8984375" style="6" customWidth="1"/>
    <col min="9994" max="9994" width="16.09765625" style="6" customWidth="1"/>
    <col min="9995" max="9995" width="12.8984375" style="6" customWidth="1"/>
    <col min="9996" max="10240" width="18.69921875" style="6"/>
    <col min="10241" max="10241" width="5.69921875" style="6" customWidth="1"/>
    <col min="10242" max="10242" width="18.69921875" style="6"/>
    <col min="10243" max="10243" width="14.296875" style="6" customWidth="1"/>
    <col min="10244" max="10244" width="13.09765625" style="6" customWidth="1"/>
    <col min="10245" max="10245" width="14.3984375" style="6" customWidth="1"/>
    <col min="10246" max="10246" width="18.69921875" style="6"/>
    <col min="10247" max="10247" width="12.796875" style="6" customWidth="1"/>
    <col min="10248" max="10248" width="16.3984375" style="6" customWidth="1"/>
    <col min="10249" max="10249" width="12.8984375" style="6" customWidth="1"/>
    <col min="10250" max="10250" width="16.09765625" style="6" customWidth="1"/>
    <col min="10251" max="10251" width="12.8984375" style="6" customWidth="1"/>
    <col min="10252" max="10496" width="18.69921875" style="6"/>
    <col min="10497" max="10497" width="5.69921875" style="6" customWidth="1"/>
    <col min="10498" max="10498" width="18.69921875" style="6"/>
    <col min="10499" max="10499" width="14.296875" style="6" customWidth="1"/>
    <col min="10500" max="10500" width="13.09765625" style="6" customWidth="1"/>
    <col min="10501" max="10501" width="14.3984375" style="6" customWidth="1"/>
    <col min="10502" max="10502" width="18.69921875" style="6"/>
    <col min="10503" max="10503" width="12.796875" style="6" customWidth="1"/>
    <col min="10504" max="10504" width="16.3984375" style="6" customWidth="1"/>
    <col min="10505" max="10505" width="12.8984375" style="6" customWidth="1"/>
    <col min="10506" max="10506" width="16.09765625" style="6" customWidth="1"/>
    <col min="10507" max="10507" width="12.8984375" style="6" customWidth="1"/>
    <col min="10508" max="10752" width="18.69921875" style="6"/>
    <col min="10753" max="10753" width="5.69921875" style="6" customWidth="1"/>
    <col min="10754" max="10754" width="18.69921875" style="6"/>
    <col min="10755" max="10755" width="14.296875" style="6" customWidth="1"/>
    <col min="10756" max="10756" width="13.09765625" style="6" customWidth="1"/>
    <col min="10757" max="10757" width="14.3984375" style="6" customWidth="1"/>
    <col min="10758" max="10758" width="18.69921875" style="6"/>
    <col min="10759" max="10759" width="12.796875" style="6" customWidth="1"/>
    <col min="10760" max="10760" width="16.3984375" style="6" customWidth="1"/>
    <col min="10761" max="10761" width="12.8984375" style="6" customWidth="1"/>
    <col min="10762" max="10762" width="16.09765625" style="6" customWidth="1"/>
    <col min="10763" max="10763" width="12.8984375" style="6" customWidth="1"/>
    <col min="10764" max="11008" width="18.69921875" style="6"/>
    <col min="11009" max="11009" width="5.69921875" style="6" customWidth="1"/>
    <col min="11010" max="11010" width="18.69921875" style="6"/>
    <col min="11011" max="11011" width="14.296875" style="6" customWidth="1"/>
    <col min="11012" max="11012" width="13.09765625" style="6" customWidth="1"/>
    <col min="11013" max="11013" width="14.3984375" style="6" customWidth="1"/>
    <col min="11014" max="11014" width="18.69921875" style="6"/>
    <col min="11015" max="11015" width="12.796875" style="6" customWidth="1"/>
    <col min="11016" max="11016" width="16.3984375" style="6" customWidth="1"/>
    <col min="11017" max="11017" width="12.8984375" style="6" customWidth="1"/>
    <col min="11018" max="11018" width="16.09765625" style="6" customWidth="1"/>
    <col min="11019" max="11019" width="12.8984375" style="6" customWidth="1"/>
    <col min="11020" max="11264" width="18.69921875" style="6"/>
    <col min="11265" max="11265" width="5.69921875" style="6" customWidth="1"/>
    <col min="11266" max="11266" width="18.69921875" style="6"/>
    <col min="11267" max="11267" width="14.296875" style="6" customWidth="1"/>
    <col min="11268" max="11268" width="13.09765625" style="6" customWidth="1"/>
    <col min="11269" max="11269" width="14.3984375" style="6" customWidth="1"/>
    <col min="11270" max="11270" width="18.69921875" style="6"/>
    <col min="11271" max="11271" width="12.796875" style="6" customWidth="1"/>
    <col min="11272" max="11272" width="16.3984375" style="6" customWidth="1"/>
    <col min="11273" max="11273" width="12.8984375" style="6" customWidth="1"/>
    <col min="11274" max="11274" width="16.09765625" style="6" customWidth="1"/>
    <col min="11275" max="11275" width="12.8984375" style="6" customWidth="1"/>
    <col min="11276" max="11520" width="18.69921875" style="6"/>
    <col min="11521" max="11521" width="5.69921875" style="6" customWidth="1"/>
    <col min="11522" max="11522" width="18.69921875" style="6"/>
    <col min="11523" max="11523" width="14.296875" style="6" customWidth="1"/>
    <col min="11524" max="11524" width="13.09765625" style="6" customWidth="1"/>
    <col min="11525" max="11525" width="14.3984375" style="6" customWidth="1"/>
    <col min="11526" max="11526" width="18.69921875" style="6"/>
    <col min="11527" max="11527" width="12.796875" style="6" customWidth="1"/>
    <col min="11528" max="11528" width="16.3984375" style="6" customWidth="1"/>
    <col min="11529" max="11529" width="12.8984375" style="6" customWidth="1"/>
    <col min="11530" max="11530" width="16.09765625" style="6" customWidth="1"/>
    <col min="11531" max="11531" width="12.8984375" style="6" customWidth="1"/>
    <col min="11532" max="11776" width="18.69921875" style="6"/>
    <col min="11777" max="11777" width="5.69921875" style="6" customWidth="1"/>
    <col min="11778" max="11778" width="18.69921875" style="6"/>
    <col min="11779" max="11779" width="14.296875" style="6" customWidth="1"/>
    <col min="11780" max="11780" width="13.09765625" style="6" customWidth="1"/>
    <col min="11781" max="11781" width="14.3984375" style="6" customWidth="1"/>
    <col min="11782" max="11782" width="18.69921875" style="6"/>
    <col min="11783" max="11783" width="12.796875" style="6" customWidth="1"/>
    <col min="11784" max="11784" width="16.3984375" style="6" customWidth="1"/>
    <col min="11785" max="11785" width="12.8984375" style="6" customWidth="1"/>
    <col min="11786" max="11786" width="16.09765625" style="6" customWidth="1"/>
    <col min="11787" max="11787" width="12.8984375" style="6" customWidth="1"/>
    <col min="11788" max="12032" width="18.69921875" style="6"/>
    <col min="12033" max="12033" width="5.69921875" style="6" customWidth="1"/>
    <col min="12034" max="12034" width="18.69921875" style="6"/>
    <col min="12035" max="12035" width="14.296875" style="6" customWidth="1"/>
    <col min="12036" max="12036" width="13.09765625" style="6" customWidth="1"/>
    <col min="12037" max="12037" width="14.3984375" style="6" customWidth="1"/>
    <col min="12038" max="12038" width="18.69921875" style="6"/>
    <col min="12039" max="12039" width="12.796875" style="6" customWidth="1"/>
    <col min="12040" max="12040" width="16.3984375" style="6" customWidth="1"/>
    <col min="12041" max="12041" width="12.8984375" style="6" customWidth="1"/>
    <col min="12042" max="12042" width="16.09765625" style="6" customWidth="1"/>
    <col min="12043" max="12043" width="12.8984375" style="6" customWidth="1"/>
    <col min="12044" max="12288" width="18.69921875" style="6"/>
    <col min="12289" max="12289" width="5.69921875" style="6" customWidth="1"/>
    <col min="12290" max="12290" width="18.69921875" style="6"/>
    <col min="12291" max="12291" width="14.296875" style="6" customWidth="1"/>
    <col min="12292" max="12292" width="13.09765625" style="6" customWidth="1"/>
    <col min="12293" max="12293" width="14.3984375" style="6" customWidth="1"/>
    <col min="12294" max="12294" width="18.69921875" style="6"/>
    <col min="12295" max="12295" width="12.796875" style="6" customWidth="1"/>
    <col min="12296" max="12296" width="16.3984375" style="6" customWidth="1"/>
    <col min="12297" max="12297" width="12.8984375" style="6" customWidth="1"/>
    <col min="12298" max="12298" width="16.09765625" style="6" customWidth="1"/>
    <col min="12299" max="12299" width="12.8984375" style="6" customWidth="1"/>
    <col min="12300" max="12544" width="18.69921875" style="6"/>
    <col min="12545" max="12545" width="5.69921875" style="6" customWidth="1"/>
    <col min="12546" max="12546" width="18.69921875" style="6"/>
    <col min="12547" max="12547" width="14.296875" style="6" customWidth="1"/>
    <col min="12548" max="12548" width="13.09765625" style="6" customWidth="1"/>
    <col min="12549" max="12549" width="14.3984375" style="6" customWidth="1"/>
    <col min="12550" max="12550" width="18.69921875" style="6"/>
    <col min="12551" max="12551" width="12.796875" style="6" customWidth="1"/>
    <col min="12552" max="12552" width="16.3984375" style="6" customWidth="1"/>
    <col min="12553" max="12553" width="12.8984375" style="6" customWidth="1"/>
    <col min="12554" max="12554" width="16.09765625" style="6" customWidth="1"/>
    <col min="12555" max="12555" width="12.8984375" style="6" customWidth="1"/>
    <col min="12556" max="12800" width="18.69921875" style="6"/>
    <col min="12801" max="12801" width="5.69921875" style="6" customWidth="1"/>
    <col min="12802" max="12802" width="18.69921875" style="6"/>
    <col min="12803" max="12803" width="14.296875" style="6" customWidth="1"/>
    <col min="12804" max="12804" width="13.09765625" style="6" customWidth="1"/>
    <col min="12805" max="12805" width="14.3984375" style="6" customWidth="1"/>
    <col min="12806" max="12806" width="18.69921875" style="6"/>
    <col min="12807" max="12807" width="12.796875" style="6" customWidth="1"/>
    <col min="12808" max="12808" width="16.3984375" style="6" customWidth="1"/>
    <col min="12809" max="12809" width="12.8984375" style="6" customWidth="1"/>
    <col min="12810" max="12810" width="16.09765625" style="6" customWidth="1"/>
    <col min="12811" max="12811" width="12.8984375" style="6" customWidth="1"/>
    <col min="12812" max="13056" width="18.69921875" style="6"/>
    <col min="13057" max="13057" width="5.69921875" style="6" customWidth="1"/>
    <col min="13058" max="13058" width="18.69921875" style="6"/>
    <col min="13059" max="13059" width="14.296875" style="6" customWidth="1"/>
    <col min="13060" max="13060" width="13.09765625" style="6" customWidth="1"/>
    <col min="13061" max="13061" width="14.3984375" style="6" customWidth="1"/>
    <col min="13062" max="13062" width="18.69921875" style="6"/>
    <col min="13063" max="13063" width="12.796875" style="6" customWidth="1"/>
    <col min="13064" max="13064" width="16.3984375" style="6" customWidth="1"/>
    <col min="13065" max="13065" width="12.8984375" style="6" customWidth="1"/>
    <col min="13066" max="13066" width="16.09765625" style="6" customWidth="1"/>
    <col min="13067" max="13067" width="12.8984375" style="6" customWidth="1"/>
    <col min="13068" max="13312" width="18.69921875" style="6"/>
    <col min="13313" max="13313" width="5.69921875" style="6" customWidth="1"/>
    <col min="13314" max="13314" width="18.69921875" style="6"/>
    <col min="13315" max="13315" width="14.296875" style="6" customWidth="1"/>
    <col min="13316" max="13316" width="13.09765625" style="6" customWidth="1"/>
    <col min="13317" max="13317" width="14.3984375" style="6" customWidth="1"/>
    <col min="13318" max="13318" width="18.69921875" style="6"/>
    <col min="13319" max="13319" width="12.796875" style="6" customWidth="1"/>
    <col min="13320" max="13320" width="16.3984375" style="6" customWidth="1"/>
    <col min="13321" max="13321" width="12.8984375" style="6" customWidth="1"/>
    <col min="13322" max="13322" width="16.09765625" style="6" customWidth="1"/>
    <col min="13323" max="13323" width="12.8984375" style="6" customWidth="1"/>
    <col min="13324" max="13568" width="18.69921875" style="6"/>
    <col min="13569" max="13569" width="5.69921875" style="6" customWidth="1"/>
    <col min="13570" max="13570" width="18.69921875" style="6"/>
    <col min="13571" max="13571" width="14.296875" style="6" customWidth="1"/>
    <col min="13572" max="13572" width="13.09765625" style="6" customWidth="1"/>
    <col min="13573" max="13573" width="14.3984375" style="6" customWidth="1"/>
    <col min="13574" max="13574" width="18.69921875" style="6"/>
    <col min="13575" max="13575" width="12.796875" style="6" customWidth="1"/>
    <col min="13576" max="13576" width="16.3984375" style="6" customWidth="1"/>
    <col min="13577" max="13577" width="12.8984375" style="6" customWidth="1"/>
    <col min="13578" max="13578" width="16.09765625" style="6" customWidth="1"/>
    <col min="13579" max="13579" width="12.8984375" style="6" customWidth="1"/>
    <col min="13580" max="13824" width="18.69921875" style="6"/>
    <col min="13825" max="13825" width="5.69921875" style="6" customWidth="1"/>
    <col min="13826" max="13826" width="18.69921875" style="6"/>
    <col min="13827" max="13827" width="14.296875" style="6" customWidth="1"/>
    <col min="13828" max="13828" width="13.09765625" style="6" customWidth="1"/>
    <col min="13829" max="13829" width="14.3984375" style="6" customWidth="1"/>
    <col min="13830" max="13830" width="18.69921875" style="6"/>
    <col min="13831" max="13831" width="12.796875" style="6" customWidth="1"/>
    <col min="13832" max="13832" width="16.3984375" style="6" customWidth="1"/>
    <col min="13833" max="13833" width="12.8984375" style="6" customWidth="1"/>
    <col min="13834" max="13834" width="16.09765625" style="6" customWidth="1"/>
    <col min="13835" max="13835" width="12.8984375" style="6" customWidth="1"/>
    <col min="13836" max="14080" width="18.69921875" style="6"/>
    <col min="14081" max="14081" width="5.69921875" style="6" customWidth="1"/>
    <col min="14082" max="14082" width="18.69921875" style="6"/>
    <col min="14083" max="14083" width="14.296875" style="6" customWidth="1"/>
    <col min="14084" max="14084" width="13.09765625" style="6" customWidth="1"/>
    <col min="14085" max="14085" width="14.3984375" style="6" customWidth="1"/>
    <col min="14086" max="14086" width="18.69921875" style="6"/>
    <col min="14087" max="14087" width="12.796875" style="6" customWidth="1"/>
    <col min="14088" max="14088" width="16.3984375" style="6" customWidth="1"/>
    <col min="14089" max="14089" width="12.8984375" style="6" customWidth="1"/>
    <col min="14090" max="14090" width="16.09765625" style="6" customWidth="1"/>
    <col min="14091" max="14091" width="12.8984375" style="6" customWidth="1"/>
    <col min="14092" max="14336" width="18.69921875" style="6"/>
    <col min="14337" max="14337" width="5.69921875" style="6" customWidth="1"/>
    <col min="14338" max="14338" width="18.69921875" style="6"/>
    <col min="14339" max="14339" width="14.296875" style="6" customWidth="1"/>
    <col min="14340" max="14340" width="13.09765625" style="6" customWidth="1"/>
    <col min="14341" max="14341" width="14.3984375" style="6" customWidth="1"/>
    <col min="14342" max="14342" width="18.69921875" style="6"/>
    <col min="14343" max="14343" width="12.796875" style="6" customWidth="1"/>
    <col min="14344" max="14344" width="16.3984375" style="6" customWidth="1"/>
    <col min="14345" max="14345" width="12.8984375" style="6" customWidth="1"/>
    <col min="14346" max="14346" width="16.09765625" style="6" customWidth="1"/>
    <col min="14347" max="14347" width="12.8984375" style="6" customWidth="1"/>
    <col min="14348" max="14592" width="18.69921875" style="6"/>
    <col min="14593" max="14593" width="5.69921875" style="6" customWidth="1"/>
    <col min="14594" max="14594" width="18.69921875" style="6"/>
    <col min="14595" max="14595" width="14.296875" style="6" customWidth="1"/>
    <col min="14596" max="14596" width="13.09765625" style="6" customWidth="1"/>
    <col min="14597" max="14597" width="14.3984375" style="6" customWidth="1"/>
    <col min="14598" max="14598" width="18.69921875" style="6"/>
    <col min="14599" max="14599" width="12.796875" style="6" customWidth="1"/>
    <col min="14600" max="14600" width="16.3984375" style="6" customWidth="1"/>
    <col min="14601" max="14601" width="12.8984375" style="6" customWidth="1"/>
    <col min="14602" max="14602" width="16.09765625" style="6" customWidth="1"/>
    <col min="14603" max="14603" width="12.8984375" style="6" customWidth="1"/>
    <col min="14604" max="14848" width="18.69921875" style="6"/>
    <col min="14849" max="14849" width="5.69921875" style="6" customWidth="1"/>
    <col min="14850" max="14850" width="18.69921875" style="6"/>
    <col min="14851" max="14851" width="14.296875" style="6" customWidth="1"/>
    <col min="14852" max="14852" width="13.09765625" style="6" customWidth="1"/>
    <col min="14853" max="14853" width="14.3984375" style="6" customWidth="1"/>
    <col min="14854" max="14854" width="18.69921875" style="6"/>
    <col min="14855" max="14855" width="12.796875" style="6" customWidth="1"/>
    <col min="14856" max="14856" width="16.3984375" style="6" customWidth="1"/>
    <col min="14857" max="14857" width="12.8984375" style="6" customWidth="1"/>
    <col min="14858" max="14858" width="16.09765625" style="6" customWidth="1"/>
    <col min="14859" max="14859" width="12.8984375" style="6" customWidth="1"/>
    <col min="14860" max="15104" width="18.69921875" style="6"/>
    <col min="15105" max="15105" width="5.69921875" style="6" customWidth="1"/>
    <col min="15106" max="15106" width="18.69921875" style="6"/>
    <col min="15107" max="15107" width="14.296875" style="6" customWidth="1"/>
    <col min="15108" max="15108" width="13.09765625" style="6" customWidth="1"/>
    <col min="15109" max="15109" width="14.3984375" style="6" customWidth="1"/>
    <col min="15110" max="15110" width="18.69921875" style="6"/>
    <col min="15111" max="15111" width="12.796875" style="6" customWidth="1"/>
    <col min="15112" max="15112" width="16.3984375" style="6" customWidth="1"/>
    <col min="15113" max="15113" width="12.8984375" style="6" customWidth="1"/>
    <col min="15114" max="15114" width="16.09765625" style="6" customWidth="1"/>
    <col min="15115" max="15115" width="12.8984375" style="6" customWidth="1"/>
    <col min="15116" max="15360" width="18.69921875" style="6"/>
    <col min="15361" max="15361" width="5.69921875" style="6" customWidth="1"/>
    <col min="15362" max="15362" width="18.69921875" style="6"/>
    <col min="15363" max="15363" width="14.296875" style="6" customWidth="1"/>
    <col min="15364" max="15364" width="13.09765625" style="6" customWidth="1"/>
    <col min="15365" max="15365" width="14.3984375" style="6" customWidth="1"/>
    <col min="15366" max="15366" width="18.69921875" style="6"/>
    <col min="15367" max="15367" width="12.796875" style="6" customWidth="1"/>
    <col min="15368" max="15368" width="16.3984375" style="6" customWidth="1"/>
    <col min="15369" max="15369" width="12.8984375" style="6" customWidth="1"/>
    <col min="15370" max="15370" width="16.09765625" style="6" customWidth="1"/>
    <col min="15371" max="15371" width="12.8984375" style="6" customWidth="1"/>
    <col min="15372" max="15616" width="18.69921875" style="6"/>
    <col min="15617" max="15617" width="5.69921875" style="6" customWidth="1"/>
    <col min="15618" max="15618" width="18.69921875" style="6"/>
    <col min="15619" max="15619" width="14.296875" style="6" customWidth="1"/>
    <col min="15620" max="15620" width="13.09765625" style="6" customWidth="1"/>
    <col min="15621" max="15621" width="14.3984375" style="6" customWidth="1"/>
    <col min="15622" max="15622" width="18.69921875" style="6"/>
    <col min="15623" max="15623" width="12.796875" style="6" customWidth="1"/>
    <col min="15624" max="15624" width="16.3984375" style="6" customWidth="1"/>
    <col min="15625" max="15625" width="12.8984375" style="6" customWidth="1"/>
    <col min="15626" max="15626" width="16.09765625" style="6" customWidth="1"/>
    <col min="15627" max="15627" width="12.8984375" style="6" customWidth="1"/>
    <col min="15628" max="15872" width="18.69921875" style="6"/>
    <col min="15873" max="15873" width="5.69921875" style="6" customWidth="1"/>
    <col min="15874" max="15874" width="18.69921875" style="6"/>
    <col min="15875" max="15875" width="14.296875" style="6" customWidth="1"/>
    <col min="15876" max="15876" width="13.09765625" style="6" customWidth="1"/>
    <col min="15877" max="15877" width="14.3984375" style="6" customWidth="1"/>
    <col min="15878" max="15878" width="18.69921875" style="6"/>
    <col min="15879" max="15879" width="12.796875" style="6" customWidth="1"/>
    <col min="15880" max="15880" width="16.3984375" style="6" customWidth="1"/>
    <col min="15881" max="15881" width="12.8984375" style="6" customWidth="1"/>
    <col min="15882" max="15882" width="16.09765625" style="6" customWidth="1"/>
    <col min="15883" max="15883" width="12.8984375" style="6" customWidth="1"/>
    <col min="15884" max="16128" width="18.69921875" style="6"/>
    <col min="16129" max="16129" width="5.69921875" style="6" customWidth="1"/>
    <col min="16130" max="16130" width="18.69921875" style="6"/>
    <col min="16131" max="16131" width="14.296875" style="6" customWidth="1"/>
    <col min="16132" max="16132" width="13.09765625" style="6" customWidth="1"/>
    <col min="16133" max="16133" width="14.3984375" style="6" customWidth="1"/>
    <col min="16134" max="16134" width="18.69921875" style="6"/>
    <col min="16135" max="16135" width="12.796875" style="6" customWidth="1"/>
    <col min="16136" max="16136" width="16.3984375" style="6" customWidth="1"/>
    <col min="16137" max="16137" width="12.8984375" style="6" customWidth="1"/>
    <col min="16138" max="16138" width="16.09765625" style="6" customWidth="1"/>
    <col min="16139" max="16139" width="12.8984375" style="6" customWidth="1"/>
    <col min="16140" max="16384" width="18.69921875" style="6"/>
  </cols>
  <sheetData>
    <row r="1" spans="1:12" s="4" customFormat="1" ht="27" customHeight="1" x14ac:dyDescent="0.65">
      <c r="A1" s="65"/>
      <c r="B1" s="65"/>
      <c r="C1" s="65"/>
      <c r="D1" s="65"/>
      <c r="E1" s="65"/>
      <c r="F1" s="65"/>
      <c r="G1" s="65"/>
      <c r="H1" s="65"/>
      <c r="I1" s="65"/>
      <c r="J1" s="2"/>
      <c r="K1" s="3" t="s">
        <v>0</v>
      </c>
      <c r="L1" s="3"/>
    </row>
    <row r="2" spans="1:12" ht="28.8" customHeight="1" x14ac:dyDescent="0.65">
      <c r="A2" s="5" t="s">
        <v>171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24" customHeight="1" x14ac:dyDescent="0.6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24" customHeight="1" x14ac:dyDescent="0.65">
      <c r="A4" s="8" t="s">
        <v>172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24" x14ac:dyDescent="0.65">
      <c r="A5" s="9" t="s">
        <v>4</v>
      </c>
      <c r="B5" s="10" t="s">
        <v>5</v>
      </c>
      <c r="C5" s="66" t="s">
        <v>6</v>
      </c>
      <c r="D5" s="12" t="s">
        <v>7</v>
      </c>
      <c r="E5" s="9" t="s">
        <v>8</v>
      </c>
      <c r="F5" s="13" t="s">
        <v>9</v>
      </c>
      <c r="G5" s="12" t="s">
        <v>10</v>
      </c>
      <c r="H5" s="14" t="s">
        <v>11</v>
      </c>
      <c r="I5" s="15" t="s">
        <v>12</v>
      </c>
      <c r="J5" s="16" t="s">
        <v>13</v>
      </c>
      <c r="K5" s="17" t="s">
        <v>14</v>
      </c>
      <c r="L5" s="18" t="s">
        <v>15</v>
      </c>
    </row>
    <row r="6" spans="1:12" x14ac:dyDescent="0.65">
      <c r="A6" s="9"/>
      <c r="B6" s="10"/>
      <c r="C6" s="19" t="s">
        <v>16</v>
      </c>
      <c r="D6" s="19" t="s">
        <v>17</v>
      </c>
      <c r="E6" s="9"/>
      <c r="F6" s="13"/>
      <c r="G6" s="19" t="s">
        <v>17</v>
      </c>
      <c r="H6" s="14"/>
      <c r="I6" s="20" t="s">
        <v>18</v>
      </c>
      <c r="J6" s="21"/>
      <c r="K6" s="22"/>
      <c r="L6" s="23"/>
    </row>
    <row r="7" spans="1:12" ht="27.6" customHeight="1" x14ac:dyDescent="0.65">
      <c r="A7" s="67">
        <v>1</v>
      </c>
      <c r="B7" s="32" t="s">
        <v>173</v>
      </c>
      <c r="C7" s="68">
        <v>445000</v>
      </c>
      <c r="D7" s="68">
        <v>443762.82</v>
      </c>
      <c r="E7" s="24" t="s">
        <v>20</v>
      </c>
      <c r="F7" s="27" t="s">
        <v>144</v>
      </c>
      <c r="G7" s="68">
        <v>443500</v>
      </c>
      <c r="H7" s="32" t="str">
        <f>F7</f>
        <v>ห้างหุ้นส่วนจำกัด วีรวุฒิ คอนกรีต</v>
      </c>
      <c r="I7" s="69">
        <f>G7</f>
        <v>443500</v>
      </c>
      <c r="J7" s="29" t="s">
        <v>22</v>
      </c>
      <c r="K7" s="70" t="s">
        <v>58</v>
      </c>
      <c r="L7" s="71">
        <v>24901</v>
      </c>
    </row>
    <row r="8" spans="1:12" ht="27.6" customHeight="1" x14ac:dyDescent="0.65">
      <c r="A8" s="67"/>
      <c r="B8" s="32"/>
      <c r="C8" s="68"/>
      <c r="D8" s="68"/>
      <c r="E8" s="24"/>
      <c r="F8" s="27"/>
      <c r="G8" s="68"/>
      <c r="H8" s="32"/>
      <c r="I8" s="72"/>
      <c r="J8" s="34"/>
      <c r="K8" s="73"/>
      <c r="L8" s="74"/>
    </row>
    <row r="9" spans="1:12" ht="28.8" customHeight="1" x14ac:dyDescent="0.65">
      <c r="A9" s="67">
        <v>2</v>
      </c>
      <c r="B9" s="32" t="s">
        <v>174</v>
      </c>
      <c r="C9" s="68">
        <v>300000</v>
      </c>
      <c r="D9" s="68">
        <v>297386.93</v>
      </c>
      <c r="E9" s="24" t="s">
        <v>20</v>
      </c>
      <c r="F9" s="27" t="s">
        <v>144</v>
      </c>
      <c r="G9" s="68">
        <v>297000</v>
      </c>
      <c r="H9" s="32" t="str">
        <f>F9</f>
        <v>ห้างหุ้นส่วนจำกัด วีรวุฒิ คอนกรีต</v>
      </c>
      <c r="I9" s="69">
        <f>G9</f>
        <v>297000</v>
      </c>
      <c r="J9" s="29" t="s">
        <v>22</v>
      </c>
      <c r="K9" s="70" t="s">
        <v>55</v>
      </c>
      <c r="L9" s="71">
        <v>24901</v>
      </c>
    </row>
    <row r="10" spans="1:12" ht="29.4" customHeight="1" x14ac:dyDescent="0.65">
      <c r="A10" s="67"/>
      <c r="B10" s="32"/>
      <c r="C10" s="68"/>
      <c r="D10" s="68"/>
      <c r="E10" s="24"/>
      <c r="F10" s="27"/>
      <c r="G10" s="68"/>
      <c r="H10" s="32"/>
      <c r="I10" s="72"/>
      <c r="J10" s="34"/>
      <c r="K10" s="73"/>
      <c r="L10" s="74"/>
    </row>
    <row r="11" spans="1:12" ht="27.6" customHeight="1" x14ac:dyDescent="0.65">
      <c r="A11" s="67">
        <v>3</v>
      </c>
      <c r="B11" s="32" t="s">
        <v>32</v>
      </c>
      <c r="C11" s="68">
        <v>48058</v>
      </c>
      <c r="D11" s="68">
        <f>C11</f>
        <v>48058</v>
      </c>
      <c r="E11" s="24" t="s">
        <v>20</v>
      </c>
      <c r="F11" s="37" t="s">
        <v>175</v>
      </c>
      <c r="G11" s="68">
        <f>D11</f>
        <v>48058</v>
      </c>
      <c r="H11" s="32" t="str">
        <f>F11</f>
        <v>นางสาวคำมวล  แก้วสาธร</v>
      </c>
      <c r="I11" s="69">
        <f>G11</f>
        <v>48058</v>
      </c>
      <c r="J11" s="29" t="s">
        <v>26</v>
      </c>
      <c r="K11" s="70" t="s">
        <v>176</v>
      </c>
      <c r="L11" s="71">
        <v>24902</v>
      </c>
    </row>
    <row r="12" spans="1:12" ht="28.2" customHeight="1" x14ac:dyDescent="0.65">
      <c r="A12" s="67"/>
      <c r="B12" s="32"/>
      <c r="C12" s="68"/>
      <c r="D12" s="68"/>
      <c r="E12" s="24"/>
      <c r="F12" s="37"/>
      <c r="G12" s="68"/>
      <c r="H12" s="32"/>
      <c r="I12" s="72"/>
      <c r="J12" s="34"/>
      <c r="K12" s="73"/>
      <c r="L12" s="74"/>
    </row>
    <row r="13" spans="1:12" ht="28.2" customHeight="1" x14ac:dyDescent="0.65">
      <c r="A13" s="67">
        <v>4</v>
      </c>
      <c r="B13" s="32" t="s">
        <v>177</v>
      </c>
      <c r="C13" s="68">
        <v>37900</v>
      </c>
      <c r="D13" s="68">
        <v>37998.089999999997</v>
      </c>
      <c r="E13" s="24" t="s">
        <v>20</v>
      </c>
      <c r="F13" s="27" t="s">
        <v>124</v>
      </c>
      <c r="G13" s="68">
        <v>37900</v>
      </c>
      <c r="H13" s="32" t="str">
        <f>F13</f>
        <v>ห้างหุ้นส่วนจำกัด เด่นชัยทวีทรัพย์</v>
      </c>
      <c r="I13" s="69">
        <f>G13</f>
        <v>37900</v>
      </c>
      <c r="J13" s="29" t="s">
        <v>22</v>
      </c>
      <c r="K13" s="70" t="s">
        <v>61</v>
      </c>
      <c r="L13" s="71">
        <v>24903</v>
      </c>
    </row>
    <row r="14" spans="1:12" ht="29.4" customHeight="1" x14ac:dyDescent="0.65">
      <c r="A14" s="67"/>
      <c r="B14" s="32"/>
      <c r="C14" s="68"/>
      <c r="D14" s="68"/>
      <c r="E14" s="24"/>
      <c r="F14" s="27"/>
      <c r="G14" s="68"/>
      <c r="H14" s="32"/>
      <c r="I14" s="72"/>
      <c r="J14" s="34"/>
      <c r="K14" s="73"/>
      <c r="L14" s="74"/>
    </row>
    <row r="15" spans="1:12" ht="30" customHeight="1" x14ac:dyDescent="0.65">
      <c r="A15" s="67">
        <v>5</v>
      </c>
      <c r="B15" s="32" t="s">
        <v>178</v>
      </c>
      <c r="C15" s="68">
        <v>1732.85</v>
      </c>
      <c r="D15" s="68">
        <f>C15</f>
        <v>1732.85</v>
      </c>
      <c r="E15" s="24" t="s">
        <v>20</v>
      </c>
      <c r="F15" s="32" t="s">
        <v>179</v>
      </c>
      <c r="G15" s="68">
        <f>D15</f>
        <v>1732.85</v>
      </c>
      <c r="H15" s="32" t="str">
        <f>F15</f>
        <v>บริษัทโตโยต้า หนองบัวลำภู จำกัด</v>
      </c>
      <c r="I15" s="69">
        <f>G15</f>
        <v>1732.85</v>
      </c>
      <c r="J15" s="29" t="s">
        <v>26</v>
      </c>
      <c r="K15" s="70" t="s">
        <v>180</v>
      </c>
      <c r="L15" s="71">
        <v>24904</v>
      </c>
    </row>
    <row r="16" spans="1:12" ht="27.6" customHeight="1" x14ac:dyDescent="0.65">
      <c r="A16" s="67"/>
      <c r="B16" s="32"/>
      <c r="C16" s="68"/>
      <c r="D16" s="68"/>
      <c r="E16" s="24"/>
      <c r="F16" s="32"/>
      <c r="G16" s="68"/>
      <c r="H16" s="32"/>
      <c r="I16" s="72"/>
      <c r="J16" s="34"/>
      <c r="K16" s="73"/>
      <c r="L16" s="74"/>
    </row>
    <row r="17" spans="1:12" ht="27.6" customHeight="1" x14ac:dyDescent="0.65">
      <c r="A17" s="67">
        <v>6</v>
      </c>
      <c r="B17" s="32" t="s">
        <v>181</v>
      </c>
      <c r="C17" s="68">
        <v>342000</v>
      </c>
      <c r="D17" s="68">
        <v>345342.19</v>
      </c>
      <c r="E17" s="24" t="s">
        <v>20</v>
      </c>
      <c r="F17" s="27" t="s">
        <v>144</v>
      </c>
      <c r="G17" s="68">
        <v>342000</v>
      </c>
      <c r="H17" s="32" t="str">
        <f>F17</f>
        <v>ห้างหุ้นส่วนจำกัด วีรวุฒิ คอนกรีต</v>
      </c>
      <c r="I17" s="69">
        <f>G17</f>
        <v>342000</v>
      </c>
      <c r="J17" s="29" t="s">
        <v>22</v>
      </c>
      <c r="K17" s="70" t="s">
        <v>64</v>
      </c>
      <c r="L17" s="71">
        <v>24907</v>
      </c>
    </row>
    <row r="18" spans="1:12" ht="27.6" customHeight="1" x14ac:dyDescent="0.65">
      <c r="A18" s="67"/>
      <c r="B18" s="32"/>
      <c r="C18" s="68"/>
      <c r="D18" s="68"/>
      <c r="E18" s="24"/>
      <c r="F18" s="27"/>
      <c r="G18" s="68"/>
      <c r="H18" s="32"/>
      <c r="I18" s="72"/>
      <c r="J18" s="34"/>
      <c r="K18" s="73"/>
      <c r="L18" s="74"/>
    </row>
    <row r="19" spans="1:12" x14ac:dyDescent="0.65">
      <c r="A19" s="67">
        <v>7</v>
      </c>
      <c r="B19" s="32" t="s">
        <v>182</v>
      </c>
      <c r="C19" s="68">
        <v>398000</v>
      </c>
      <c r="D19" s="68">
        <v>400544</v>
      </c>
      <c r="E19" s="24" t="s">
        <v>20</v>
      </c>
      <c r="F19" s="27" t="s">
        <v>144</v>
      </c>
      <c r="G19" s="68">
        <v>398000</v>
      </c>
      <c r="H19" s="32" t="str">
        <f>F19</f>
        <v>ห้างหุ้นส่วนจำกัด วีรวุฒิ คอนกรีต</v>
      </c>
      <c r="I19" s="69">
        <f>G19</f>
        <v>398000</v>
      </c>
      <c r="J19" s="29" t="s">
        <v>22</v>
      </c>
      <c r="K19" s="70" t="s">
        <v>67</v>
      </c>
      <c r="L19" s="71">
        <v>24908</v>
      </c>
    </row>
    <row r="20" spans="1:12" x14ac:dyDescent="0.65">
      <c r="A20" s="67"/>
      <c r="B20" s="32"/>
      <c r="C20" s="68"/>
      <c r="D20" s="68"/>
      <c r="E20" s="24"/>
      <c r="F20" s="27"/>
      <c r="G20" s="68"/>
      <c r="H20" s="32"/>
      <c r="I20" s="72"/>
      <c r="J20" s="34"/>
      <c r="K20" s="73"/>
      <c r="L20" s="74"/>
    </row>
    <row r="21" spans="1:12" x14ac:dyDescent="0.65">
      <c r="A21" s="67">
        <v>8</v>
      </c>
      <c r="B21" s="32" t="s">
        <v>183</v>
      </c>
      <c r="C21" s="68">
        <v>370000</v>
      </c>
      <c r="D21" s="68">
        <v>373528.62</v>
      </c>
      <c r="E21" s="24" t="s">
        <v>20</v>
      </c>
      <c r="F21" s="27" t="s">
        <v>144</v>
      </c>
      <c r="G21" s="68">
        <v>370000</v>
      </c>
      <c r="H21" s="32" t="str">
        <f>F21</f>
        <v>ห้างหุ้นส่วนจำกัด วีรวุฒิ คอนกรีต</v>
      </c>
      <c r="I21" s="69">
        <f>G21</f>
        <v>370000</v>
      </c>
      <c r="J21" s="29" t="s">
        <v>22</v>
      </c>
      <c r="K21" s="70" t="s">
        <v>77</v>
      </c>
      <c r="L21" s="71">
        <v>24908</v>
      </c>
    </row>
    <row r="22" spans="1:12" x14ac:dyDescent="0.65">
      <c r="A22" s="67"/>
      <c r="B22" s="32"/>
      <c r="C22" s="68"/>
      <c r="D22" s="68"/>
      <c r="E22" s="24"/>
      <c r="F22" s="27"/>
      <c r="G22" s="68"/>
      <c r="H22" s="32"/>
      <c r="I22" s="72"/>
      <c r="J22" s="34"/>
      <c r="K22" s="73"/>
      <c r="L22" s="74"/>
    </row>
    <row r="23" spans="1:12" x14ac:dyDescent="0.65">
      <c r="A23" s="67">
        <v>9</v>
      </c>
      <c r="B23" s="32" t="s">
        <v>184</v>
      </c>
      <c r="C23" s="68">
        <v>298000</v>
      </c>
      <c r="D23" s="68">
        <v>300417.5</v>
      </c>
      <c r="E23" s="24" t="s">
        <v>20</v>
      </c>
      <c r="F23" s="27" t="s">
        <v>144</v>
      </c>
      <c r="G23" s="68">
        <v>298000</v>
      </c>
      <c r="H23" s="32" t="str">
        <f>F23</f>
        <v>ห้างหุ้นส่วนจำกัด วีรวุฒิ คอนกรีต</v>
      </c>
      <c r="I23" s="69">
        <f>G23</f>
        <v>298000</v>
      </c>
      <c r="J23" s="29" t="s">
        <v>22</v>
      </c>
      <c r="K23" s="70" t="s">
        <v>91</v>
      </c>
      <c r="L23" s="71">
        <v>24908</v>
      </c>
    </row>
    <row r="24" spans="1:12" x14ac:dyDescent="0.65">
      <c r="A24" s="67"/>
      <c r="B24" s="32"/>
      <c r="C24" s="68"/>
      <c r="D24" s="68"/>
      <c r="E24" s="24"/>
      <c r="F24" s="27"/>
      <c r="G24" s="68"/>
      <c r="H24" s="32"/>
      <c r="I24" s="72"/>
      <c r="J24" s="34"/>
      <c r="K24" s="73"/>
      <c r="L24" s="74"/>
    </row>
    <row r="25" spans="1:12" x14ac:dyDescent="0.65">
      <c r="A25" s="67">
        <v>10</v>
      </c>
      <c r="B25" s="25" t="s">
        <v>185</v>
      </c>
      <c r="C25" s="68">
        <v>262000</v>
      </c>
      <c r="D25" s="68">
        <v>262158.64</v>
      </c>
      <c r="E25" s="24" t="s">
        <v>20</v>
      </c>
      <c r="F25" s="62" t="s">
        <v>186</v>
      </c>
      <c r="G25" s="68">
        <v>262000</v>
      </c>
      <c r="H25" s="32" t="str">
        <f>F25</f>
        <v>ห้างหุ้นส่วนจำกัด อุดรเกศรินทร์</v>
      </c>
      <c r="I25" s="69">
        <f>G25</f>
        <v>262000</v>
      </c>
      <c r="J25" s="29" t="s">
        <v>22</v>
      </c>
      <c r="K25" s="70" t="s">
        <v>103</v>
      </c>
      <c r="L25" s="71">
        <v>24909</v>
      </c>
    </row>
    <row r="26" spans="1:12" x14ac:dyDescent="0.65">
      <c r="A26" s="67"/>
      <c r="B26" s="25"/>
      <c r="C26" s="68"/>
      <c r="D26" s="68"/>
      <c r="E26" s="24"/>
      <c r="F26" s="62"/>
      <c r="G26" s="68"/>
      <c r="H26" s="32"/>
      <c r="I26" s="72"/>
      <c r="J26" s="34"/>
      <c r="K26" s="73"/>
      <c r="L26" s="74"/>
    </row>
    <row r="27" spans="1:12" x14ac:dyDescent="0.65">
      <c r="A27" s="67">
        <v>11</v>
      </c>
      <c r="B27" s="32" t="s">
        <v>187</v>
      </c>
      <c r="C27" s="68">
        <v>120000</v>
      </c>
      <c r="D27" s="68">
        <v>120891.38</v>
      </c>
      <c r="E27" s="24" t="s">
        <v>20</v>
      </c>
      <c r="F27" s="62" t="s">
        <v>186</v>
      </c>
      <c r="G27" s="68">
        <v>120000</v>
      </c>
      <c r="H27" s="32" t="str">
        <f>F27</f>
        <v>ห้างหุ้นส่วนจำกัด อุดรเกศรินทร์</v>
      </c>
      <c r="I27" s="69">
        <f>G27</f>
        <v>120000</v>
      </c>
      <c r="J27" s="29" t="s">
        <v>22</v>
      </c>
      <c r="K27" s="70" t="s">
        <v>89</v>
      </c>
      <c r="L27" s="71">
        <v>24909</v>
      </c>
    </row>
    <row r="28" spans="1:12" x14ac:dyDescent="0.65">
      <c r="A28" s="67"/>
      <c r="B28" s="32"/>
      <c r="C28" s="68"/>
      <c r="D28" s="68"/>
      <c r="E28" s="24"/>
      <c r="F28" s="62"/>
      <c r="G28" s="68"/>
      <c r="H28" s="32"/>
      <c r="I28" s="72"/>
      <c r="J28" s="34"/>
      <c r="K28" s="73"/>
      <c r="L28" s="74"/>
    </row>
    <row r="29" spans="1:12" ht="31.8" customHeight="1" x14ac:dyDescent="0.65">
      <c r="A29" s="67">
        <v>12</v>
      </c>
      <c r="B29" s="32" t="s">
        <v>188</v>
      </c>
      <c r="C29" s="68">
        <v>62000</v>
      </c>
      <c r="D29" s="68">
        <v>62612.11</v>
      </c>
      <c r="E29" s="24" t="s">
        <v>20</v>
      </c>
      <c r="F29" s="27" t="s">
        <v>124</v>
      </c>
      <c r="G29" s="68">
        <v>62000</v>
      </c>
      <c r="H29" s="32" t="str">
        <f>F29</f>
        <v>ห้างหุ้นส่วนจำกัด เด่นชัยทวีทรัพย์</v>
      </c>
      <c r="I29" s="69">
        <f>G29</f>
        <v>62000</v>
      </c>
      <c r="J29" s="29" t="s">
        <v>22</v>
      </c>
      <c r="K29" s="70" t="s">
        <v>111</v>
      </c>
      <c r="L29" s="71">
        <v>24910</v>
      </c>
    </row>
    <row r="30" spans="1:12" ht="33.6" customHeight="1" x14ac:dyDescent="0.65">
      <c r="A30" s="67"/>
      <c r="B30" s="32"/>
      <c r="C30" s="68"/>
      <c r="D30" s="68"/>
      <c r="E30" s="24"/>
      <c r="F30" s="27"/>
      <c r="G30" s="68"/>
      <c r="H30" s="32"/>
      <c r="I30" s="72"/>
      <c r="J30" s="34"/>
      <c r="K30" s="73"/>
      <c r="L30" s="74"/>
    </row>
    <row r="31" spans="1:12" ht="37.200000000000003" customHeight="1" x14ac:dyDescent="0.65">
      <c r="A31" s="67">
        <v>13</v>
      </c>
      <c r="B31" s="32" t="s">
        <v>189</v>
      </c>
      <c r="C31" s="68">
        <v>18360</v>
      </c>
      <c r="D31" s="68">
        <f>C31</f>
        <v>18360</v>
      </c>
      <c r="E31" s="24" t="s">
        <v>20</v>
      </c>
      <c r="F31" s="37" t="s">
        <v>190</v>
      </c>
      <c r="G31" s="68">
        <f>D31</f>
        <v>18360</v>
      </c>
      <c r="H31" s="32" t="str">
        <f>F31</f>
        <v>ร้านศรีบุญเรืองคอมพิวเตอร์</v>
      </c>
      <c r="I31" s="69">
        <f>G31</f>
        <v>18360</v>
      </c>
      <c r="J31" s="29" t="s">
        <v>26</v>
      </c>
      <c r="K31" s="70" t="s">
        <v>191</v>
      </c>
      <c r="L31" s="71">
        <v>24910</v>
      </c>
    </row>
    <row r="32" spans="1:12" ht="37.799999999999997" customHeight="1" x14ac:dyDescent="0.65">
      <c r="A32" s="67"/>
      <c r="B32" s="32"/>
      <c r="C32" s="68"/>
      <c r="D32" s="68"/>
      <c r="E32" s="24"/>
      <c r="F32" s="37"/>
      <c r="G32" s="68"/>
      <c r="H32" s="32"/>
      <c r="I32" s="79"/>
      <c r="J32" s="80"/>
      <c r="K32" s="81"/>
      <c r="L32" s="82"/>
    </row>
    <row r="33" spans="1:12" ht="47.4" customHeight="1" x14ac:dyDescent="0.65">
      <c r="A33" s="67">
        <v>14</v>
      </c>
      <c r="B33" s="32" t="s">
        <v>192</v>
      </c>
      <c r="C33" s="68">
        <v>3200</v>
      </c>
      <c r="D33" s="68">
        <f>C33</f>
        <v>3200</v>
      </c>
      <c r="E33" s="24" t="s">
        <v>20</v>
      </c>
      <c r="F33" s="37" t="s">
        <v>193</v>
      </c>
      <c r="G33" s="68">
        <f>D33</f>
        <v>3200</v>
      </c>
      <c r="H33" s="32" t="str">
        <f>F33</f>
        <v>ร้านเทพอิงค์เจ็ท</v>
      </c>
      <c r="I33" s="69">
        <f>G33</f>
        <v>3200</v>
      </c>
      <c r="J33" s="29" t="s">
        <v>26</v>
      </c>
      <c r="K33" s="70" t="s">
        <v>194</v>
      </c>
      <c r="L33" s="71">
        <v>24910</v>
      </c>
    </row>
    <row r="34" spans="1:12" ht="32.4" customHeight="1" x14ac:dyDescent="0.65">
      <c r="A34" s="67"/>
      <c r="B34" s="32"/>
      <c r="C34" s="68"/>
      <c r="D34" s="68"/>
      <c r="E34" s="24"/>
      <c r="F34" s="37"/>
      <c r="G34" s="68"/>
      <c r="H34" s="32"/>
      <c r="I34" s="79"/>
      <c r="J34" s="80"/>
      <c r="K34" s="81"/>
      <c r="L34" s="82"/>
    </row>
    <row r="35" spans="1:12" ht="38.4" customHeight="1" x14ac:dyDescent="0.65">
      <c r="A35" s="67">
        <v>15</v>
      </c>
      <c r="B35" s="32" t="s">
        <v>195</v>
      </c>
      <c r="C35" s="68">
        <v>1200</v>
      </c>
      <c r="D35" s="68">
        <f>C35</f>
        <v>1200</v>
      </c>
      <c r="E35" s="24" t="s">
        <v>20</v>
      </c>
      <c r="F35" s="32" t="s">
        <v>196</v>
      </c>
      <c r="G35" s="68">
        <f>D35</f>
        <v>1200</v>
      </c>
      <c r="H35" s="32" t="str">
        <f>F35</f>
        <v>บริษัท ภูพระวัสดุก่อสร้าง จำกัด</v>
      </c>
      <c r="I35" s="69">
        <f>G35</f>
        <v>1200</v>
      </c>
      <c r="J35" s="29" t="s">
        <v>26</v>
      </c>
      <c r="K35" s="70" t="s">
        <v>91</v>
      </c>
      <c r="L35" s="71">
        <v>24910</v>
      </c>
    </row>
    <row r="36" spans="1:12" ht="39.6" customHeight="1" x14ac:dyDescent="0.65">
      <c r="A36" s="67"/>
      <c r="B36" s="32"/>
      <c r="C36" s="68"/>
      <c r="D36" s="68"/>
      <c r="E36" s="24"/>
      <c r="F36" s="32"/>
      <c r="G36" s="68"/>
      <c r="H36" s="32"/>
      <c r="I36" s="79"/>
      <c r="J36" s="80"/>
      <c r="K36" s="81"/>
      <c r="L36" s="82"/>
    </row>
    <row r="37" spans="1:12" ht="33" customHeight="1" x14ac:dyDescent="0.65">
      <c r="A37" s="67">
        <v>16</v>
      </c>
      <c r="B37" s="32" t="s">
        <v>94</v>
      </c>
      <c r="C37" s="68">
        <v>659</v>
      </c>
      <c r="D37" s="68">
        <f>C37</f>
        <v>659</v>
      </c>
      <c r="E37" s="24" t="s">
        <v>20</v>
      </c>
      <c r="F37" s="32" t="s">
        <v>196</v>
      </c>
      <c r="G37" s="68">
        <f>D37</f>
        <v>659</v>
      </c>
      <c r="H37" s="32" t="str">
        <f>F37</f>
        <v>บริษัท ภูพระวัสดุก่อสร้าง จำกัด</v>
      </c>
      <c r="I37" s="69">
        <f>G37</f>
        <v>659</v>
      </c>
      <c r="J37" s="29" t="s">
        <v>26</v>
      </c>
      <c r="K37" s="70" t="s">
        <v>77</v>
      </c>
      <c r="L37" s="71">
        <v>24910</v>
      </c>
    </row>
    <row r="38" spans="1:12" ht="32.4" customHeight="1" x14ac:dyDescent="0.65">
      <c r="A38" s="67"/>
      <c r="B38" s="32"/>
      <c r="C38" s="68"/>
      <c r="D38" s="68"/>
      <c r="E38" s="24"/>
      <c r="F38" s="32"/>
      <c r="G38" s="68"/>
      <c r="H38" s="32"/>
      <c r="I38" s="72"/>
      <c r="J38" s="34"/>
      <c r="K38" s="73"/>
      <c r="L38" s="74"/>
    </row>
    <row r="39" spans="1:12" ht="32.4" customHeight="1" x14ac:dyDescent="0.65">
      <c r="A39" s="67">
        <v>17</v>
      </c>
      <c r="B39" s="32" t="s">
        <v>197</v>
      </c>
      <c r="C39" s="68">
        <v>300000</v>
      </c>
      <c r="D39" s="68">
        <v>298565.21000000002</v>
      </c>
      <c r="E39" s="24" t="s">
        <v>20</v>
      </c>
      <c r="F39" s="62" t="s">
        <v>186</v>
      </c>
      <c r="G39" s="68">
        <v>298000</v>
      </c>
      <c r="H39" s="32" t="str">
        <f>F39</f>
        <v>ห้างหุ้นส่วนจำกัด อุดรเกศรินทร์</v>
      </c>
      <c r="I39" s="69">
        <f>G39</f>
        <v>298000</v>
      </c>
      <c r="J39" s="29" t="s">
        <v>22</v>
      </c>
      <c r="K39" s="70" t="s">
        <v>130</v>
      </c>
      <c r="L39" s="71">
        <v>24915</v>
      </c>
    </row>
    <row r="40" spans="1:12" ht="32.4" customHeight="1" x14ac:dyDescent="0.65">
      <c r="A40" s="67"/>
      <c r="B40" s="32"/>
      <c r="C40" s="68"/>
      <c r="D40" s="68"/>
      <c r="E40" s="24"/>
      <c r="F40" s="62"/>
      <c r="G40" s="68"/>
      <c r="H40" s="32"/>
      <c r="I40" s="72"/>
      <c r="J40" s="34"/>
      <c r="K40" s="73"/>
      <c r="L40" s="74"/>
    </row>
    <row r="41" spans="1:12" ht="38.4" customHeight="1" x14ac:dyDescent="0.65">
      <c r="A41" s="67">
        <v>18</v>
      </c>
      <c r="B41" s="25" t="s">
        <v>198</v>
      </c>
      <c r="C41" s="68">
        <v>238800</v>
      </c>
      <c r="D41" s="68">
        <v>238649.05</v>
      </c>
      <c r="E41" s="24" t="s">
        <v>20</v>
      </c>
      <c r="F41" s="62" t="s">
        <v>186</v>
      </c>
      <c r="G41" s="68">
        <v>238000</v>
      </c>
      <c r="H41" s="32" t="str">
        <f>F41</f>
        <v>ห้างหุ้นส่วนจำกัด อุดรเกศรินทร์</v>
      </c>
      <c r="I41" s="69">
        <f>G41</f>
        <v>238000</v>
      </c>
      <c r="J41" s="29" t="s">
        <v>22</v>
      </c>
      <c r="K41" s="70" t="s">
        <v>137</v>
      </c>
      <c r="L41" s="71">
        <v>24915</v>
      </c>
    </row>
    <row r="42" spans="1:12" ht="37.799999999999997" customHeight="1" x14ac:dyDescent="0.65">
      <c r="A42" s="67"/>
      <c r="B42" s="25"/>
      <c r="C42" s="68"/>
      <c r="D42" s="68"/>
      <c r="E42" s="24"/>
      <c r="F42" s="62"/>
      <c r="G42" s="68"/>
      <c r="H42" s="32"/>
      <c r="I42" s="72"/>
      <c r="J42" s="34"/>
      <c r="K42" s="73"/>
      <c r="L42" s="74"/>
    </row>
    <row r="43" spans="1:12" x14ac:dyDescent="0.65">
      <c r="A43" s="67">
        <v>19</v>
      </c>
      <c r="B43" s="25" t="s">
        <v>199</v>
      </c>
      <c r="C43" s="68">
        <v>992000</v>
      </c>
      <c r="D43" s="68">
        <v>879815.83</v>
      </c>
      <c r="E43" s="32" t="s">
        <v>81</v>
      </c>
      <c r="F43" s="62" t="s">
        <v>186</v>
      </c>
      <c r="G43" s="68">
        <v>877000</v>
      </c>
      <c r="H43" s="27" t="str">
        <f>F43</f>
        <v>ห้างหุ้นส่วนจำกัด อุดรเกศรินทร์</v>
      </c>
      <c r="I43" s="69">
        <f>G43</f>
        <v>877000</v>
      </c>
      <c r="J43" s="29" t="s">
        <v>22</v>
      </c>
      <c r="K43" s="70" t="s">
        <v>200</v>
      </c>
      <c r="L43" s="71">
        <v>24916</v>
      </c>
    </row>
    <row r="44" spans="1:12" ht="37.799999999999997" customHeight="1" x14ac:dyDescent="0.65">
      <c r="A44" s="67"/>
      <c r="B44" s="25"/>
      <c r="C44" s="68"/>
      <c r="D44" s="68"/>
      <c r="E44" s="32"/>
      <c r="F44" s="62"/>
      <c r="G44" s="68"/>
      <c r="H44" s="32"/>
      <c r="I44" s="72"/>
      <c r="J44" s="34"/>
      <c r="K44" s="73"/>
      <c r="L44" s="74"/>
    </row>
    <row r="45" spans="1:12" x14ac:dyDescent="0.65">
      <c r="A45" s="67">
        <v>20</v>
      </c>
      <c r="B45" s="25" t="s">
        <v>201</v>
      </c>
      <c r="C45" s="68">
        <v>496100</v>
      </c>
      <c r="D45" s="68">
        <v>516954.82</v>
      </c>
      <c r="E45" s="24" t="s">
        <v>20</v>
      </c>
      <c r="F45" s="27" t="s">
        <v>124</v>
      </c>
      <c r="G45" s="68">
        <v>496100</v>
      </c>
      <c r="H45" s="27" t="s">
        <v>124</v>
      </c>
      <c r="I45" s="69">
        <f>G45</f>
        <v>496100</v>
      </c>
      <c r="J45" s="29" t="s">
        <v>22</v>
      </c>
      <c r="K45" s="70" t="s">
        <v>139</v>
      </c>
      <c r="L45" s="71">
        <v>24916</v>
      </c>
    </row>
    <row r="46" spans="1:12" x14ac:dyDescent="0.65">
      <c r="A46" s="67"/>
      <c r="B46" s="25"/>
      <c r="C46" s="68"/>
      <c r="D46" s="68"/>
      <c r="E46" s="24"/>
      <c r="F46" s="27"/>
      <c r="G46" s="68"/>
      <c r="H46" s="27"/>
      <c r="I46" s="72"/>
      <c r="J46" s="34"/>
      <c r="K46" s="73"/>
      <c r="L46" s="74"/>
    </row>
    <row r="47" spans="1:12" ht="33" customHeight="1" x14ac:dyDescent="0.65">
      <c r="A47" s="67">
        <v>21</v>
      </c>
      <c r="B47" s="32" t="s">
        <v>53</v>
      </c>
      <c r="C47" s="68">
        <v>18900</v>
      </c>
      <c r="D47" s="68">
        <f>C47</f>
        <v>18900</v>
      </c>
      <c r="E47" s="24" t="s">
        <v>20</v>
      </c>
      <c r="F47" s="37" t="s">
        <v>202</v>
      </c>
      <c r="G47" s="68">
        <f>D47</f>
        <v>18900</v>
      </c>
      <c r="H47" s="32" t="str">
        <f>F47</f>
        <v>นางสาวพิกุล  ชาแก้ว</v>
      </c>
      <c r="I47" s="69">
        <f>G47</f>
        <v>18900</v>
      </c>
      <c r="J47" s="29" t="s">
        <v>26</v>
      </c>
      <c r="K47" s="70" t="s">
        <v>203</v>
      </c>
      <c r="L47" s="71">
        <v>24918</v>
      </c>
    </row>
    <row r="48" spans="1:12" x14ac:dyDescent="0.65">
      <c r="A48" s="67"/>
      <c r="B48" s="32"/>
      <c r="C48" s="68"/>
      <c r="D48" s="68"/>
      <c r="E48" s="24"/>
      <c r="F48" s="37"/>
      <c r="G48" s="68"/>
      <c r="H48" s="32"/>
      <c r="I48" s="72"/>
      <c r="J48" s="34"/>
      <c r="K48" s="73"/>
      <c r="L48" s="74"/>
    </row>
    <row r="49" spans="1:12" ht="30.6" customHeight="1" x14ac:dyDescent="0.65">
      <c r="A49" s="67">
        <v>22</v>
      </c>
      <c r="B49" s="34" t="s">
        <v>204</v>
      </c>
      <c r="C49" s="76">
        <v>10000</v>
      </c>
      <c r="D49" s="76">
        <f>C49</f>
        <v>10000</v>
      </c>
      <c r="E49" s="38" t="s">
        <v>20</v>
      </c>
      <c r="F49" s="83" t="s">
        <v>93</v>
      </c>
      <c r="G49" s="76">
        <f>D49</f>
        <v>10000</v>
      </c>
      <c r="H49" s="34" t="str">
        <f>F49</f>
        <v>ร้านอุดมการไฟฟ้า</v>
      </c>
      <c r="I49" s="84">
        <f>G49</f>
        <v>10000</v>
      </c>
      <c r="J49" s="80" t="s">
        <v>26</v>
      </c>
      <c r="K49" s="81" t="s">
        <v>89</v>
      </c>
      <c r="L49" s="82">
        <v>24922</v>
      </c>
    </row>
    <row r="50" spans="1:12" ht="40.200000000000003" customHeight="1" x14ac:dyDescent="0.65">
      <c r="A50" s="67"/>
      <c r="B50" s="32"/>
      <c r="C50" s="68"/>
      <c r="D50" s="68"/>
      <c r="E50" s="24"/>
      <c r="F50" s="37"/>
      <c r="G50" s="68"/>
      <c r="H50" s="32"/>
      <c r="I50" s="72"/>
      <c r="J50" s="34"/>
      <c r="K50" s="73"/>
      <c r="L50" s="74"/>
    </row>
    <row r="51" spans="1:12" ht="24.6" thickBot="1" x14ac:dyDescent="0.7">
      <c r="C51" s="78">
        <f>SUM(C5:C50)</f>
        <v>4763909.8499999996</v>
      </c>
    </row>
    <row r="52" spans="1:12" ht="22.2" thickTop="1" x14ac:dyDescent="0.65"/>
  </sheetData>
  <mergeCells count="277">
    <mergeCell ref="H49:H50"/>
    <mergeCell ref="I49:I50"/>
    <mergeCell ref="J49:J50"/>
    <mergeCell ref="K49:K50"/>
    <mergeCell ref="L49:L50"/>
    <mergeCell ref="J47:J48"/>
    <mergeCell ref="K47:K48"/>
    <mergeCell ref="L47:L48"/>
    <mergeCell ref="A49:A50"/>
    <mergeCell ref="B49:B50"/>
    <mergeCell ref="C49:C50"/>
    <mergeCell ref="D49:D50"/>
    <mergeCell ref="E49:E50"/>
    <mergeCell ref="F49:F50"/>
    <mergeCell ref="G49:G50"/>
    <mergeCell ref="L45:L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F45:F46"/>
    <mergeCell ref="G45:G46"/>
    <mergeCell ref="H45:H46"/>
    <mergeCell ref="I45:I46"/>
    <mergeCell ref="J45:J46"/>
    <mergeCell ref="K45:K46"/>
    <mergeCell ref="H43:H44"/>
    <mergeCell ref="I43:I44"/>
    <mergeCell ref="J43:J44"/>
    <mergeCell ref="K43:K44"/>
    <mergeCell ref="L43:L44"/>
    <mergeCell ref="A45:A46"/>
    <mergeCell ref="B45:B46"/>
    <mergeCell ref="C45:C46"/>
    <mergeCell ref="D45:D46"/>
    <mergeCell ref="E45:E46"/>
    <mergeCell ref="J41:J42"/>
    <mergeCell ref="K41:K42"/>
    <mergeCell ref="L41:L42"/>
    <mergeCell ref="A43:A44"/>
    <mergeCell ref="B43:B44"/>
    <mergeCell ref="C43:C44"/>
    <mergeCell ref="D43:D44"/>
    <mergeCell ref="E43:E44"/>
    <mergeCell ref="F43:F44"/>
    <mergeCell ref="G43:G44"/>
    <mergeCell ref="L39:L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F39:F40"/>
    <mergeCell ref="G39:G40"/>
    <mergeCell ref="H39:H40"/>
    <mergeCell ref="I39:I40"/>
    <mergeCell ref="J39:J40"/>
    <mergeCell ref="K39:K40"/>
    <mergeCell ref="H37:H38"/>
    <mergeCell ref="I37:I38"/>
    <mergeCell ref="J37:J38"/>
    <mergeCell ref="K37:K38"/>
    <mergeCell ref="L37:L38"/>
    <mergeCell ref="A39:A40"/>
    <mergeCell ref="B39:B40"/>
    <mergeCell ref="C39:C40"/>
    <mergeCell ref="D39:D40"/>
    <mergeCell ref="E39:E40"/>
    <mergeCell ref="J35:J36"/>
    <mergeCell ref="K35:K36"/>
    <mergeCell ref="L35:L36"/>
    <mergeCell ref="A37:A38"/>
    <mergeCell ref="B37:B38"/>
    <mergeCell ref="C37:C38"/>
    <mergeCell ref="D37:D38"/>
    <mergeCell ref="E37:E38"/>
    <mergeCell ref="F37:F38"/>
    <mergeCell ref="G37:G38"/>
    <mergeCell ref="L33:L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F33:F34"/>
    <mergeCell ref="G33:G34"/>
    <mergeCell ref="H33:H34"/>
    <mergeCell ref="I33:I34"/>
    <mergeCell ref="J33:J34"/>
    <mergeCell ref="K33:K34"/>
    <mergeCell ref="H31:H32"/>
    <mergeCell ref="I31:I32"/>
    <mergeCell ref="J31:J32"/>
    <mergeCell ref="K31:K32"/>
    <mergeCell ref="L31:L32"/>
    <mergeCell ref="A33:A34"/>
    <mergeCell ref="B33:B34"/>
    <mergeCell ref="C33:C34"/>
    <mergeCell ref="D33:D34"/>
    <mergeCell ref="E33:E34"/>
    <mergeCell ref="J29:J30"/>
    <mergeCell ref="K29:K30"/>
    <mergeCell ref="L29:L30"/>
    <mergeCell ref="A31:A32"/>
    <mergeCell ref="B31:B32"/>
    <mergeCell ref="C31:C32"/>
    <mergeCell ref="D31:D32"/>
    <mergeCell ref="E31:E32"/>
    <mergeCell ref="F31:F32"/>
    <mergeCell ref="G31:G32"/>
    <mergeCell ref="L27:L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F27:F28"/>
    <mergeCell ref="G27:G28"/>
    <mergeCell ref="H27:H28"/>
    <mergeCell ref="I27:I28"/>
    <mergeCell ref="J27:J28"/>
    <mergeCell ref="K27:K28"/>
    <mergeCell ref="H25:H26"/>
    <mergeCell ref="I25:I26"/>
    <mergeCell ref="J25:J26"/>
    <mergeCell ref="K25:K26"/>
    <mergeCell ref="L25:L26"/>
    <mergeCell ref="A27:A28"/>
    <mergeCell ref="B27:B28"/>
    <mergeCell ref="C27:C28"/>
    <mergeCell ref="D27:D28"/>
    <mergeCell ref="E27:E28"/>
    <mergeCell ref="J23:J24"/>
    <mergeCell ref="K23:K24"/>
    <mergeCell ref="L23:L24"/>
    <mergeCell ref="A25:A26"/>
    <mergeCell ref="B25:B26"/>
    <mergeCell ref="C25:C26"/>
    <mergeCell ref="D25:D26"/>
    <mergeCell ref="E25:E26"/>
    <mergeCell ref="F25:F26"/>
    <mergeCell ref="G25:G26"/>
    <mergeCell ref="L21:L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F21:F22"/>
    <mergeCell ref="G21:G22"/>
    <mergeCell ref="H21:H22"/>
    <mergeCell ref="I21:I22"/>
    <mergeCell ref="J21:J22"/>
    <mergeCell ref="K21:K22"/>
    <mergeCell ref="H19:H20"/>
    <mergeCell ref="I19:I20"/>
    <mergeCell ref="J19:J20"/>
    <mergeCell ref="K19:K20"/>
    <mergeCell ref="L19:L20"/>
    <mergeCell ref="A21:A22"/>
    <mergeCell ref="B21:B22"/>
    <mergeCell ref="C21:C22"/>
    <mergeCell ref="D21:D22"/>
    <mergeCell ref="E21:E22"/>
    <mergeCell ref="J17:J18"/>
    <mergeCell ref="K17:K18"/>
    <mergeCell ref="L17:L18"/>
    <mergeCell ref="A19:A20"/>
    <mergeCell ref="B19:B20"/>
    <mergeCell ref="C19:C20"/>
    <mergeCell ref="D19:D20"/>
    <mergeCell ref="E19:E20"/>
    <mergeCell ref="F19:F20"/>
    <mergeCell ref="G19:G20"/>
    <mergeCell ref="L15:L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F15:F16"/>
    <mergeCell ref="G15:G16"/>
    <mergeCell ref="H15:H16"/>
    <mergeCell ref="I15:I16"/>
    <mergeCell ref="J15:J16"/>
    <mergeCell ref="K15:K16"/>
    <mergeCell ref="H13:H14"/>
    <mergeCell ref="I13:I14"/>
    <mergeCell ref="J13:J14"/>
    <mergeCell ref="K13:K14"/>
    <mergeCell ref="L13:L14"/>
    <mergeCell ref="A15:A16"/>
    <mergeCell ref="B15:B16"/>
    <mergeCell ref="C15:C16"/>
    <mergeCell ref="D15:D16"/>
    <mergeCell ref="E15:E16"/>
    <mergeCell ref="J11:J12"/>
    <mergeCell ref="K11:K12"/>
    <mergeCell ref="L11:L12"/>
    <mergeCell ref="A13:A14"/>
    <mergeCell ref="B13:B14"/>
    <mergeCell ref="C13:C14"/>
    <mergeCell ref="D13:D14"/>
    <mergeCell ref="E13:E14"/>
    <mergeCell ref="F13:F14"/>
    <mergeCell ref="G13:G14"/>
    <mergeCell ref="L9:L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F9:F10"/>
    <mergeCell ref="G9:G10"/>
    <mergeCell ref="H9:H10"/>
    <mergeCell ref="I9:I10"/>
    <mergeCell ref="J9:J10"/>
    <mergeCell ref="K9:K10"/>
    <mergeCell ref="H7:H8"/>
    <mergeCell ref="I7:I8"/>
    <mergeCell ref="J7:J8"/>
    <mergeCell ref="K7:K8"/>
    <mergeCell ref="L7:L8"/>
    <mergeCell ref="A9:A10"/>
    <mergeCell ref="B9:B10"/>
    <mergeCell ref="C9:C10"/>
    <mergeCell ref="D9:D10"/>
    <mergeCell ref="E9:E10"/>
    <mergeCell ref="J5:J6"/>
    <mergeCell ref="K5:K6"/>
    <mergeCell ref="L5:L6"/>
    <mergeCell ref="A7:A8"/>
    <mergeCell ref="B7:B8"/>
    <mergeCell ref="C7:C8"/>
    <mergeCell ref="D7:D8"/>
    <mergeCell ref="E7:E8"/>
    <mergeCell ref="F7:F8"/>
    <mergeCell ref="G7:G8"/>
    <mergeCell ref="A1:I1"/>
    <mergeCell ref="K1:L1"/>
    <mergeCell ref="A2:L2"/>
    <mergeCell ref="A3:L3"/>
    <mergeCell ref="A4:L4"/>
    <mergeCell ref="A5:A6"/>
    <mergeCell ref="B5:B6"/>
    <mergeCell ref="E5:E6"/>
    <mergeCell ref="F5:F6"/>
    <mergeCell ref="H5:H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6877F-C557-47EB-B410-9F10B5865450}">
  <dimension ref="A1:L66"/>
  <sheetViews>
    <sheetView workbookViewId="0">
      <selection activeCell="I5" sqref="I5"/>
    </sheetView>
  </sheetViews>
  <sheetFormatPr defaultColWidth="18.69921875" defaultRowHeight="21.6" x14ac:dyDescent="0.65"/>
  <cols>
    <col min="1" max="1" width="5.69921875" style="55" customWidth="1"/>
    <col min="2" max="2" width="18.69921875" style="42"/>
    <col min="3" max="3" width="14.296875" style="51" customWidth="1"/>
    <col min="4" max="4" width="13.09765625" style="52" customWidth="1"/>
    <col min="5" max="5" width="14.3984375" style="45" customWidth="1"/>
    <col min="6" max="6" width="18.69921875" style="46"/>
    <col min="7" max="7" width="12.796875" style="52" customWidth="1"/>
    <col min="8" max="8" width="16.3984375" style="47" customWidth="1"/>
    <col min="9" max="9" width="12.8984375" style="52" customWidth="1"/>
    <col min="10" max="10" width="16.09765625" style="45" customWidth="1"/>
    <col min="11" max="11" width="12.8984375" style="53" customWidth="1"/>
    <col min="12" max="12" width="18.69921875" style="54"/>
    <col min="13" max="256" width="18.69921875" style="6"/>
    <col min="257" max="257" width="5.69921875" style="6" customWidth="1"/>
    <col min="258" max="258" width="18.69921875" style="6"/>
    <col min="259" max="259" width="14.296875" style="6" customWidth="1"/>
    <col min="260" max="260" width="13.09765625" style="6" customWidth="1"/>
    <col min="261" max="261" width="14.3984375" style="6" customWidth="1"/>
    <col min="262" max="262" width="18.69921875" style="6"/>
    <col min="263" max="263" width="12.796875" style="6" customWidth="1"/>
    <col min="264" max="264" width="16.3984375" style="6" customWidth="1"/>
    <col min="265" max="265" width="12.8984375" style="6" customWidth="1"/>
    <col min="266" max="266" width="16.09765625" style="6" customWidth="1"/>
    <col min="267" max="267" width="12.8984375" style="6" customWidth="1"/>
    <col min="268" max="512" width="18.69921875" style="6"/>
    <col min="513" max="513" width="5.69921875" style="6" customWidth="1"/>
    <col min="514" max="514" width="18.69921875" style="6"/>
    <col min="515" max="515" width="14.296875" style="6" customWidth="1"/>
    <col min="516" max="516" width="13.09765625" style="6" customWidth="1"/>
    <col min="517" max="517" width="14.3984375" style="6" customWidth="1"/>
    <col min="518" max="518" width="18.69921875" style="6"/>
    <col min="519" max="519" width="12.796875" style="6" customWidth="1"/>
    <col min="520" max="520" width="16.3984375" style="6" customWidth="1"/>
    <col min="521" max="521" width="12.8984375" style="6" customWidth="1"/>
    <col min="522" max="522" width="16.09765625" style="6" customWidth="1"/>
    <col min="523" max="523" width="12.8984375" style="6" customWidth="1"/>
    <col min="524" max="768" width="18.69921875" style="6"/>
    <col min="769" max="769" width="5.69921875" style="6" customWidth="1"/>
    <col min="770" max="770" width="18.69921875" style="6"/>
    <col min="771" max="771" width="14.296875" style="6" customWidth="1"/>
    <col min="772" max="772" width="13.09765625" style="6" customWidth="1"/>
    <col min="773" max="773" width="14.3984375" style="6" customWidth="1"/>
    <col min="774" max="774" width="18.69921875" style="6"/>
    <col min="775" max="775" width="12.796875" style="6" customWidth="1"/>
    <col min="776" max="776" width="16.3984375" style="6" customWidth="1"/>
    <col min="777" max="777" width="12.8984375" style="6" customWidth="1"/>
    <col min="778" max="778" width="16.09765625" style="6" customWidth="1"/>
    <col min="779" max="779" width="12.8984375" style="6" customWidth="1"/>
    <col min="780" max="1024" width="18.69921875" style="6"/>
    <col min="1025" max="1025" width="5.69921875" style="6" customWidth="1"/>
    <col min="1026" max="1026" width="18.69921875" style="6"/>
    <col min="1027" max="1027" width="14.296875" style="6" customWidth="1"/>
    <col min="1028" max="1028" width="13.09765625" style="6" customWidth="1"/>
    <col min="1029" max="1029" width="14.3984375" style="6" customWidth="1"/>
    <col min="1030" max="1030" width="18.69921875" style="6"/>
    <col min="1031" max="1031" width="12.796875" style="6" customWidth="1"/>
    <col min="1032" max="1032" width="16.3984375" style="6" customWidth="1"/>
    <col min="1033" max="1033" width="12.8984375" style="6" customWidth="1"/>
    <col min="1034" max="1034" width="16.09765625" style="6" customWidth="1"/>
    <col min="1035" max="1035" width="12.8984375" style="6" customWidth="1"/>
    <col min="1036" max="1280" width="18.69921875" style="6"/>
    <col min="1281" max="1281" width="5.69921875" style="6" customWidth="1"/>
    <col min="1282" max="1282" width="18.69921875" style="6"/>
    <col min="1283" max="1283" width="14.296875" style="6" customWidth="1"/>
    <col min="1284" max="1284" width="13.09765625" style="6" customWidth="1"/>
    <col min="1285" max="1285" width="14.3984375" style="6" customWidth="1"/>
    <col min="1286" max="1286" width="18.69921875" style="6"/>
    <col min="1287" max="1287" width="12.796875" style="6" customWidth="1"/>
    <col min="1288" max="1288" width="16.3984375" style="6" customWidth="1"/>
    <col min="1289" max="1289" width="12.8984375" style="6" customWidth="1"/>
    <col min="1290" max="1290" width="16.09765625" style="6" customWidth="1"/>
    <col min="1291" max="1291" width="12.8984375" style="6" customWidth="1"/>
    <col min="1292" max="1536" width="18.69921875" style="6"/>
    <col min="1537" max="1537" width="5.69921875" style="6" customWidth="1"/>
    <col min="1538" max="1538" width="18.69921875" style="6"/>
    <col min="1539" max="1539" width="14.296875" style="6" customWidth="1"/>
    <col min="1540" max="1540" width="13.09765625" style="6" customWidth="1"/>
    <col min="1541" max="1541" width="14.3984375" style="6" customWidth="1"/>
    <col min="1542" max="1542" width="18.69921875" style="6"/>
    <col min="1543" max="1543" width="12.796875" style="6" customWidth="1"/>
    <col min="1544" max="1544" width="16.3984375" style="6" customWidth="1"/>
    <col min="1545" max="1545" width="12.8984375" style="6" customWidth="1"/>
    <col min="1546" max="1546" width="16.09765625" style="6" customWidth="1"/>
    <col min="1547" max="1547" width="12.8984375" style="6" customWidth="1"/>
    <col min="1548" max="1792" width="18.69921875" style="6"/>
    <col min="1793" max="1793" width="5.69921875" style="6" customWidth="1"/>
    <col min="1794" max="1794" width="18.69921875" style="6"/>
    <col min="1795" max="1795" width="14.296875" style="6" customWidth="1"/>
    <col min="1796" max="1796" width="13.09765625" style="6" customWidth="1"/>
    <col min="1797" max="1797" width="14.3984375" style="6" customWidth="1"/>
    <col min="1798" max="1798" width="18.69921875" style="6"/>
    <col min="1799" max="1799" width="12.796875" style="6" customWidth="1"/>
    <col min="1800" max="1800" width="16.3984375" style="6" customWidth="1"/>
    <col min="1801" max="1801" width="12.8984375" style="6" customWidth="1"/>
    <col min="1802" max="1802" width="16.09765625" style="6" customWidth="1"/>
    <col min="1803" max="1803" width="12.8984375" style="6" customWidth="1"/>
    <col min="1804" max="2048" width="18.69921875" style="6"/>
    <col min="2049" max="2049" width="5.69921875" style="6" customWidth="1"/>
    <col min="2050" max="2050" width="18.69921875" style="6"/>
    <col min="2051" max="2051" width="14.296875" style="6" customWidth="1"/>
    <col min="2052" max="2052" width="13.09765625" style="6" customWidth="1"/>
    <col min="2053" max="2053" width="14.3984375" style="6" customWidth="1"/>
    <col min="2054" max="2054" width="18.69921875" style="6"/>
    <col min="2055" max="2055" width="12.796875" style="6" customWidth="1"/>
    <col min="2056" max="2056" width="16.3984375" style="6" customWidth="1"/>
    <col min="2057" max="2057" width="12.8984375" style="6" customWidth="1"/>
    <col min="2058" max="2058" width="16.09765625" style="6" customWidth="1"/>
    <col min="2059" max="2059" width="12.8984375" style="6" customWidth="1"/>
    <col min="2060" max="2304" width="18.69921875" style="6"/>
    <col min="2305" max="2305" width="5.69921875" style="6" customWidth="1"/>
    <col min="2306" max="2306" width="18.69921875" style="6"/>
    <col min="2307" max="2307" width="14.296875" style="6" customWidth="1"/>
    <col min="2308" max="2308" width="13.09765625" style="6" customWidth="1"/>
    <col min="2309" max="2309" width="14.3984375" style="6" customWidth="1"/>
    <col min="2310" max="2310" width="18.69921875" style="6"/>
    <col min="2311" max="2311" width="12.796875" style="6" customWidth="1"/>
    <col min="2312" max="2312" width="16.3984375" style="6" customWidth="1"/>
    <col min="2313" max="2313" width="12.8984375" style="6" customWidth="1"/>
    <col min="2314" max="2314" width="16.09765625" style="6" customWidth="1"/>
    <col min="2315" max="2315" width="12.8984375" style="6" customWidth="1"/>
    <col min="2316" max="2560" width="18.69921875" style="6"/>
    <col min="2561" max="2561" width="5.69921875" style="6" customWidth="1"/>
    <col min="2562" max="2562" width="18.69921875" style="6"/>
    <col min="2563" max="2563" width="14.296875" style="6" customWidth="1"/>
    <col min="2564" max="2564" width="13.09765625" style="6" customWidth="1"/>
    <col min="2565" max="2565" width="14.3984375" style="6" customWidth="1"/>
    <col min="2566" max="2566" width="18.69921875" style="6"/>
    <col min="2567" max="2567" width="12.796875" style="6" customWidth="1"/>
    <col min="2568" max="2568" width="16.3984375" style="6" customWidth="1"/>
    <col min="2569" max="2569" width="12.8984375" style="6" customWidth="1"/>
    <col min="2570" max="2570" width="16.09765625" style="6" customWidth="1"/>
    <col min="2571" max="2571" width="12.8984375" style="6" customWidth="1"/>
    <col min="2572" max="2816" width="18.69921875" style="6"/>
    <col min="2817" max="2817" width="5.69921875" style="6" customWidth="1"/>
    <col min="2818" max="2818" width="18.69921875" style="6"/>
    <col min="2819" max="2819" width="14.296875" style="6" customWidth="1"/>
    <col min="2820" max="2820" width="13.09765625" style="6" customWidth="1"/>
    <col min="2821" max="2821" width="14.3984375" style="6" customWidth="1"/>
    <col min="2822" max="2822" width="18.69921875" style="6"/>
    <col min="2823" max="2823" width="12.796875" style="6" customWidth="1"/>
    <col min="2824" max="2824" width="16.3984375" style="6" customWidth="1"/>
    <col min="2825" max="2825" width="12.8984375" style="6" customWidth="1"/>
    <col min="2826" max="2826" width="16.09765625" style="6" customWidth="1"/>
    <col min="2827" max="2827" width="12.8984375" style="6" customWidth="1"/>
    <col min="2828" max="3072" width="18.69921875" style="6"/>
    <col min="3073" max="3073" width="5.69921875" style="6" customWidth="1"/>
    <col min="3074" max="3074" width="18.69921875" style="6"/>
    <col min="3075" max="3075" width="14.296875" style="6" customWidth="1"/>
    <col min="3076" max="3076" width="13.09765625" style="6" customWidth="1"/>
    <col min="3077" max="3077" width="14.3984375" style="6" customWidth="1"/>
    <col min="3078" max="3078" width="18.69921875" style="6"/>
    <col min="3079" max="3079" width="12.796875" style="6" customWidth="1"/>
    <col min="3080" max="3080" width="16.3984375" style="6" customWidth="1"/>
    <col min="3081" max="3081" width="12.8984375" style="6" customWidth="1"/>
    <col min="3082" max="3082" width="16.09765625" style="6" customWidth="1"/>
    <col min="3083" max="3083" width="12.8984375" style="6" customWidth="1"/>
    <col min="3084" max="3328" width="18.69921875" style="6"/>
    <col min="3329" max="3329" width="5.69921875" style="6" customWidth="1"/>
    <col min="3330" max="3330" width="18.69921875" style="6"/>
    <col min="3331" max="3331" width="14.296875" style="6" customWidth="1"/>
    <col min="3332" max="3332" width="13.09765625" style="6" customWidth="1"/>
    <col min="3333" max="3333" width="14.3984375" style="6" customWidth="1"/>
    <col min="3334" max="3334" width="18.69921875" style="6"/>
    <col min="3335" max="3335" width="12.796875" style="6" customWidth="1"/>
    <col min="3336" max="3336" width="16.3984375" style="6" customWidth="1"/>
    <col min="3337" max="3337" width="12.8984375" style="6" customWidth="1"/>
    <col min="3338" max="3338" width="16.09765625" style="6" customWidth="1"/>
    <col min="3339" max="3339" width="12.8984375" style="6" customWidth="1"/>
    <col min="3340" max="3584" width="18.69921875" style="6"/>
    <col min="3585" max="3585" width="5.69921875" style="6" customWidth="1"/>
    <col min="3586" max="3586" width="18.69921875" style="6"/>
    <col min="3587" max="3587" width="14.296875" style="6" customWidth="1"/>
    <col min="3588" max="3588" width="13.09765625" style="6" customWidth="1"/>
    <col min="3589" max="3589" width="14.3984375" style="6" customWidth="1"/>
    <col min="3590" max="3590" width="18.69921875" style="6"/>
    <col min="3591" max="3591" width="12.796875" style="6" customWidth="1"/>
    <col min="3592" max="3592" width="16.3984375" style="6" customWidth="1"/>
    <col min="3593" max="3593" width="12.8984375" style="6" customWidth="1"/>
    <col min="3594" max="3594" width="16.09765625" style="6" customWidth="1"/>
    <col min="3595" max="3595" width="12.8984375" style="6" customWidth="1"/>
    <col min="3596" max="3840" width="18.69921875" style="6"/>
    <col min="3841" max="3841" width="5.69921875" style="6" customWidth="1"/>
    <col min="3842" max="3842" width="18.69921875" style="6"/>
    <col min="3843" max="3843" width="14.296875" style="6" customWidth="1"/>
    <col min="3844" max="3844" width="13.09765625" style="6" customWidth="1"/>
    <col min="3845" max="3845" width="14.3984375" style="6" customWidth="1"/>
    <col min="3846" max="3846" width="18.69921875" style="6"/>
    <col min="3847" max="3847" width="12.796875" style="6" customWidth="1"/>
    <col min="3848" max="3848" width="16.3984375" style="6" customWidth="1"/>
    <col min="3849" max="3849" width="12.8984375" style="6" customWidth="1"/>
    <col min="3850" max="3850" width="16.09765625" style="6" customWidth="1"/>
    <col min="3851" max="3851" width="12.8984375" style="6" customWidth="1"/>
    <col min="3852" max="4096" width="18.69921875" style="6"/>
    <col min="4097" max="4097" width="5.69921875" style="6" customWidth="1"/>
    <col min="4098" max="4098" width="18.69921875" style="6"/>
    <col min="4099" max="4099" width="14.296875" style="6" customWidth="1"/>
    <col min="4100" max="4100" width="13.09765625" style="6" customWidth="1"/>
    <col min="4101" max="4101" width="14.3984375" style="6" customWidth="1"/>
    <col min="4102" max="4102" width="18.69921875" style="6"/>
    <col min="4103" max="4103" width="12.796875" style="6" customWidth="1"/>
    <col min="4104" max="4104" width="16.3984375" style="6" customWidth="1"/>
    <col min="4105" max="4105" width="12.8984375" style="6" customWidth="1"/>
    <col min="4106" max="4106" width="16.09765625" style="6" customWidth="1"/>
    <col min="4107" max="4107" width="12.8984375" style="6" customWidth="1"/>
    <col min="4108" max="4352" width="18.69921875" style="6"/>
    <col min="4353" max="4353" width="5.69921875" style="6" customWidth="1"/>
    <col min="4354" max="4354" width="18.69921875" style="6"/>
    <col min="4355" max="4355" width="14.296875" style="6" customWidth="1"/>
    <col min="4356" max="4356" width="13.09765625" style="6" customWidth="1"/>
    <col min="4357" max="4357" width="14.3984375" style="6" customWidth="1"/>
    <col min="4358" max="4358" width="18.69921875" style="6"/>
    <col min="4359" max="4359" width="12.796875" style="6" customWidth="1"/>
    <col min="4360" max="4360" width="16.3984375" style="6" customWidth="1"/>
    <col min="4361" max="4361" width="12.8984375" style="6" customWidth="1"/>
    <col min="4362" max="4362" width="16.09765625" style="6" customWidth="1"/>
    <col min="4363" max="4363" width="12.8984375" style="6" customWidth="1"/>
    <col min="4364" max="4608" width="18.69921875" style="6"/>
    <col min="4609" max="4609" width="5.69921875" style="6" customWidth="1"/>
    <col min="4610" max="4610" width="18.69921875" style="6"/>
    <col min="4611" max="4611" width="14.296875" style="6" customWidth="1"/>
    <col min="4612" max="4612" width="13.09765625" style="6" customWidth="1"/>
    <col min="4613" max="4613" width="14.3984375" style="6" customWidth="1"/>
    <col min="4614" max="4614" width="18.69921875" style="6"/>
    <col min="4615" max="4615" width="12.796875" style="6" customWidth="1"/>
    <col min="4616" max="4616" width="16.3984375" style="6" customWidth="1"/>
    <col min="4617" max="4617" width="12.8984375" style="6" customWidth="1"/>
    <col min="4618" max="4618" width="16.09765625" style="6" customWidth="1"/>
    <col min="4619" max="4619" width="12.8984375" style="6" customWidth="1"/>
    <col min="4620" max="4864" width="18.69921875" style="6"/>
    <col min="4865" max="4865" width="5.69921875" style="6" customWidth="1"/>
    <col min="4866" max="4866" width="18.69921875" style="6"/>
    <col min="4867" max="4867" width="14.296875" style="6" customWidth="1"/>
    <col min="4868" max="4868" width="13.09765625" style="6" customWidth="1"/>
    <col min="4869" max="4869" width="14.3984375" style="6" customWidth="1"/>
    <col min="4870" max="4870" width="18.69921875" style="6"/>
    <col min="4871" max="4871" width="12.796875" style="6" customWidth="1"/>
    <col min="4872" max="4872" width="16.3984375" style="6" customWidth="1"/>
    <col min="4873" max="4873" width="12.8984375" style="6" customWidth="1"/>
    <col min="4874" max="4874" width="16.09765625" style="6" customWidth="1"/>
    <col min="4875" max="4875" width="12.8984375" style="6" customWidth="1"/>
    <col min="4876" max="5120" width="18.69921875" style="6"/>
    <col min="5121" max="5121" width="5.69921875" style="6" customWidth="1"/>
    <col min="5122" max="5122" width="18.69921875" style="6"/>
    <col min="5123" max="5123" width="14.296875" style="6" customWidth="1"/>
    <col min="5124" max="5124" width="13.09765625" style="6" customWidth="1"/>
    <col min="5125" max="5125" width="14.3984375" style="6" customWidth="1"/>
    <col min="5126" max="5126" width="18.69921875" style="6"/>
    <col min="5127" max="5127" width="12.796875" style="6" customWidth="1"/>
    <col min="5128" max="5128" width="16.3984375" style="6" customWidth="1"/>
    <col min="5129" max="5129" width="12.8984375" style="6" customWidth="1"/>
    <col min="5130" max="5130" width="16.09765625" style="6" customWidth="1"/>
    <col min="5131" max="5131" width="12.8984375" style="6" customWidth="1"/>
    <col min="5132" max="5376" width="18.69921875" style="6"/>
    <col min="5377" max="5377" width="5.69921875" style="6" customWidth="1"/>
    <col min="5378" max="5378" width="18.69921875" style="6"/>
    <col min="5379" max="5379" width="14.296875" style="6" customWidth="1"/>
    <col min="5380" max="5380" width="13.09765625" style="6" customWidth="1"/>
    <col min="5381" max="5381" width="14.3984375" style="6" customWidth="1"/>
    <col min="5382" max="5382" width="18.69921875" style="6"/>
    <col min="5383" max="5383" width="12.796875" style="6" customWidth="1"/>
    <col min="5384" max="5384" width="16.3984375" style="6" customWidth="1"/>
    <col min="5385" max="5385" width="12.8984375" style="6" customWidth="1"/>
    <col min="5386" max="5386" width="16.09765625" style="6" customWidth="1"/>
    <col min="5387" max="5387" width="12.8984375" style="6" customWidth="1"/>
    <col min="5388" max="5632" width="18.69921875" style="6"/>
    <col min="5633" max="5633" width="5.69921875" style="6" customWidth="1"/>
    <col min="5634" max="5634" width="18.69921875" style="6"/>
    <col min="5635" max="5635" width="14.296875" style="6" customWidth="1"/>
    <col min="5636" max="5636" width="13.09765625" style="6" customWidth="1"/>
    <col min="5637" max="5637" width="14.3984375" style="6" customWidth="1"/>
    <col min="5638" max="5638" width="18.69921875" style="6"/>
    <col min="5639" max="5639" width="12.796875" style="6" customWidth="1"/>
    <col min="5640" max="5640" width="16.3984375" style="6" customWidth="1"/>
    <col min="5641" max="5641" width="12.8984375" style="6" customWidth="1"/>
    <col min="5642" max="5642" width="16.09765625" style="6" customWidth="1"/>
    <col min="5643" max="5643" width="12.8984375" style="6" customWidth="1"/>
    <col min="5644" max="5888" width="18.69921875" style="6"/>
    <col min="5889" max="5889" width="5.69921875" style="6" customWidth="1"/>
    <col min="5890" max="5890" width="18.69921875" style="6"/>
    <col min="5891" max="5891" width="14.296875" style="6" customWidth="1"/>
    <col min="5892" max="5892" width="13.09765625" style="6" customWidth="1"/>
    <col min="5893" max="5893" width="14.3984375" style="6" customWidth="1"/>
    <col min="5894" max="5894" width="18.69921875" style="6"/>
    <col min="5895" max="5895" width="12.796875" style="6" customWidth="1"/>
    <col min="5896" max="5896" width="16.3984375" style="6" customWidth="1"/>
    <col min="5897" max="5897" width="12.8984375" style="6" customWidth="1"/>
    <col min="5898" max="5898" width="16.09765625" style="6" customWidth="1"/>
    <col min="5899" max="5899" width="12.8984375" style="6" customWidth="1"/>
    <col min="5900" max="6144" width="18.69921875" style="6"/>
    <col min="6145" max="6145" width="5.69921875" style="6" customWidth="1"/>
    <col min="6146" max="6146" width="18.69921875" style="6"/>
    <col min="6147" max="6147" width="14.296875" style="6" customWidth="1"/>
    <col min="6148" max="6148" width="13.09765625" style="6" customWidth="1"/>
    <col min="6149" max="6149" width="14.3984375" style="6" customWidth="1"/>
    <col min="6150" max="6150" width="18.69921875" style="6"/>
    <col min="6151" max="6151" width="12.796875" style="6" customWidth="1"/>
    <col min="6152" max="6152" width="16.3984375" style="6" customWidth="1"/>
    <col min="6153" max="6153" width="12.8984375" style="6" customWidth="1"/>
    <col min="6154" max="6154" width="16.09765625" style="6" customWidth="1"/>
    <col min="6155" max="6155" width="12.8984375" style="6" customWidth="1"/>
    <col min="6156" max="6400" width="18.69921875" style="6"/>
    <col min="6401" max="6401" width="5.69921875" style="6" customWidth="1"/>
    <col min="6402" max="6402" width="18.69921875" style="6"/>
    <col min="6403" max="6403" width="14.296875" style="6" customWidth="1"/>
    <col min="6404" max="6404" width="13.09765625" style="6" customWidth="1"/>
    <col min="6405" max="6405" width="14.3984375" style="6" customWidth="1"/>
    <col min="6406" max="6406" width="18.69921875" style="6"/>
    <col min="6407" max="6407" width="12.796875" style="6" customWidth="1"/>
    <col min="6408" max="6408" width="16.3984375" style="6" customWidth="1"/>
    <col min="6409" max="6409" width="12.8984375" style="6" customWidth="1"/>
    <col min="6410" max="6410" width="16.09765625" style="6" customWidth="1"/>
    <col min="6411" max="6411" width="12.8984375" style="6" customWidth="1"/>
    <col min="6412" max="6656" width="18.69921875" style="6"/>
    <col min="6657" max="6657" width="5.69921875" style="6" customWidth="1"/>
    <col min="6658" max="6658" width="18.69921875" style="6"/>
    <col min="6659" max="6659" width="14.296875" style="6" customWidth="1"/>
    <col min="6660" max="6660" width="13.09765625" style="6" customWidth="1"/>
    <col min="6661" max="6661" width="14.3984375" style="6" customWidth="1"/>
    <col min="6662" max="6662" width="18.69921875" style="6"/>
    <col min="6663" max="6663" width="12.796875" style="6" customWidth="1"/>
    <col min="6664" max="6664" width="16.3984375" style="6" customWidth="1"/>
    <col min="6665" max="6665" width="12.8984375" style="6" customWidth="1"/>
    <col min="6666" max="6666" width="16.09765625" style="6" customWidth="1"/>
    <col min="6667" max="6667" width="12.8984375" style="6" customWidth="1"/>
    <col min="6668" max="6912" width="18.69921875" style="6"/>
    <col min="6913" max="6913" width="5.69921875" style="6" customWidth="1"/>
    <col min="6914" max="6914" width="18.69921875" style="6"/>
    <col min="6915" max="6915" width="14.296875" style="6" customWidth="1"/>
    <col min="6916" max="6916" width="13.09765625" style="6" customWidth="1"/>
    <col min="6917" max="6917" width="14.3984375" style="6" customWidth="1"/>
    <col min="6918" max="6918" width="18.69921875" style="6"/>
    <col min="6919" max="6919" width="12.796875" style="6" customWidth="1"/>
    <col min="6920" max="6920" width="16.3984375" style="6" customWidth="1"/>
    <col min="6921" max="6921" width="12.8984375" style="6" customWidth="1"/>
    <col min="6922" max="6922" width="16.09765625" style="6" customWidth="1"/>
    <col min="6923" max="6923" width="12.8984375" style="6" customWidth="1"/>
    <col min="6924" max="7168" width="18.69921875" style="6"/>
    <col min="7169" max="7169" width="5.69921875" style="6" customWidth="1"/>
    <col min="7170" max="7170" width="18.69921875" style="6"/>
    <col min="7171" max="7171" width="14.296875" style="6" customWidth="1"/>
    <col min="7172" max="7172" width="13.09765625" style="6" customWidth="1"/>
    <col min="7173" max="7173" width="14.3984375" style="6" customWidth="1"/>
    <col min="7174" max="7174" width="18.69921875" style="6"/>
    <col min="7175" max="7175" width="12.796875" style="6" customWidth="1"/>
    <col min="7176" max="7176" width="16.3984375" style="6" customWidth="1"/>
    <col min="7177" max="7177" width="12.8984375" style="6" customWidth="1"/>
    <col min="7178" max="7178" width="16.09765625" style="6" customWidth="1"/>
    <col min="7179" max="7179" width="12.8984375" style="6" customWidth="1"/>
    <col min="7180" max="7424" width="18.69921875" style="6"/>
    <col min="7425" max="7425" width="5.69921875" style="6" customWidth="1"/>
    <col min="7426" max="7426" width="18.69921875" style="6"/>
    <col min="7427" max="7427" width="14.296875" style="6" customWidth="1"/>
    <col min="7428" max="7428" width="13.09765625" style="6" customWidth="1"/>
    <col min="7429" max="7429" width="14.3984375" style="6" customWidth="1"/>
    <col min="7430" max="7430" width="18.69921875" style="6"/>
    <col min="7431" max="7431" width="12.796875" style="6" customWidth="1"/>
    <col min="7432" max="7432" width="16.3984375" style="6" customWidth="1"/>
    <col min="7433" max="7433" width="12.8984375" style="6" customWidth="1"/>
    <col min="7434" max="7434" width="16.09765625" style="6" customWidth="1"/>
    <col min="7435" max="7435" width="12.8984375" style="6" customWidth="1"/>
    <col min="7436" max="7680" width="18.69921875" style="6"/>
    <col min="7681" max="7681" width="5.69921875" style="6" customWidth="1"/>
    <col min="7682" max="7682" width="18.69921875" style="6"/>
    <col min="7683" max="7683" width="14.296875" style="6" customWidth="1"/>
    <col min="7684" max="7684" width="13.09765625" style="6" customWidth="1"/>
    <col min="7685" max="7685" width="14.3984375" style="6" customWidth="1"/>
    <col min="7686" max="7686" width="18.69921875" style="6"/>
    <col min="7687" max="7687" width="12.796875" style="6" customWidth="1"/>
    <col min="7688" max="7688" width="16.3984375" style="6" customWidth="1"/>
    <col min="7689" max="7689" width="12.8984375" style="6" customWidth="1"/>
    <col min="7690" max="7690" width="16.09765625" style="6" customWidth="1"/>
    <col min="7691" max="7691" width="12.8984375" style="6" customWidth="1"/>
    <col min="7692" max="7936" width="18.69921875" style="6"/>
    <col min="7937" max="7937" width="5.69921875" style="6" customWidth="1"/>
    <col min="7938" max="7938" width="18.69921875" style="6"/>
    <col min="7939" max="7939" width="14.296875" style="6" customWidth="1"/>
    <col min="7940" max="7940" width="13.09765625" style="6" customWidth="1"/>
    <col min="7941" max="7941" width="14.3984375" style="6" customWidth="1"/>
    <col min="7942" max="7942" width="18.69921875" style="6"/>
    <col min="7943" max="7943" width="12.796875" style="6" customWidth="1"/>
    <col min="7944" max="7944" width="16.3984375" style="6" customWidth="1"/>
    <col min="7945" max="7945" width="12.8984375" style="6" customWidth="1"/>
    <col min="7946" max="7946" width="16.09765625" style="6" customWidth="1"/>
    <col min="7947" max="7947" width="12.8984375" style="6" customWidth="1"/>
    <col min="7948" max="8192" width="18.69921875" style="6"/>
    <col min="8193" max="8193" width="5.69921875" style="6" customWidth="1"/>
    <col min="8194" max="8194" width="18.69921875" style="6"/>
    <col min="8195" max="8195" width="14.296875" style="6" customWidth="1"/>
    <col min="8196" max="8196" width="13.09765625" style="6" customWidth="1"/>
    <col min="8197" max="8197" width="14.3984375" style="6" customWidth="1"/>
    <col min="8198" max="8198" width="18.69921875" style="6"/>
    <col min="8199" max="8199" width="12.796875" style="6" customWidth="1"/>
    <col min="8200" max="8200" width="16.3984375" style="6" customWidth="1"/>
    <col min="8201" max="8201" width="12.8984375" style="6" customWidth="1"/>
    <col min="8202" max="8202" width="16.09765625" style="6" customWidth="1"/>
    <col min="8203" max="8203" width="12.8984375" style="6" customWidth="1"/>
    <col min="8204" max="8448" width="18.69921875" style="6"/>
    <col min="8449" max="8449" width="5.69921875" style="6" customWidth="1"/>
    <col min="8450" max="8450" width="18.69921875" style="6"/>
    <col min="8451" max="8451" width="14.296875" style="6" customWidth="1"/>
    <col min="8452" max="8452" width="13.09765625" style="6" customWidth="1"/>
    <col min="8453" max="8453" width="14.3984375" style="6" customWidth="1"/>
    <col min="8454" max="8454" width="18.69921875" style="6"/>
    <col min="8455" max="8455" width="12.796875" style="6" customWidth="1"/>
    <col min="8456" max="8456" width="16.3984375" style="6" customWidth="1"/>
    <col min="8457" max="8457" width="12.8984375" style="6" customWidth="1"/>
    <col min="8458" max="8458" width="16.09765625" style="6" customWidth="1"/>
    <col min="8459" max="8459" width="12.8984375" style="6" customWidth="1"/>
    <col min="8460" max="8704" width="18.69921875" style="6"/>
    <col min="8705" max="8705" width="5.69921875" style="6" customWidth="1"/>
    <col min="8706" max="8706" width="18.69921875" style="6"/>
    <col min="8707" max="8707" width="14.296875" style="6" customWidth="1"/>
    <col min="8708" max="8708" width="13.09765625" style="6" customWidth="1"/>
    <col min="8709" max="8709" width="14.3984375" style="6" customWidth="1"/>
    <col min="8710" max="8710" width="18.69921875" style="6"/>
    <col min="8711" max="8711" width="12.796875" style="6" customWidth="1"/>
    <col min="8712" max="8712" width="16.3984375" style="6" customWidth="1"/>
    <col min="8713" max="8713" width="12.8984375" style="6" customWidth="1"/>
    <col min="8714" max="8714" width="16.09765625" style="6" customWidth="1"/>
    <col min="8715" max="8715" width="12.8984375" style="6" customWidth="1"/>
    <col min="8716" max="8960" width="18.69921875" style="6"/>
    <col min="8961" max="8961" width="5.69921875" style="6" customWidth="1"/>
    <col min="8962" max="8962" width="18.69921875" style="6"/>
    <col min="8963" max="8963" width="14.296875" style="6" customWidth="1"/>
    <col min="8964" max="8964" width="13.09765625" style="6" customWidth="1"/>
    <col min="8965" max="8965" width="14.3984375" style="6" customWidth="1"/>
    <col min="8966" max="8966" width="18.69921875" style="6"/>
    <col min="8967" max="8967" width="12.796875" style="6" customWidth="1"/>
    <col min="8968" max="8968" width="16.3984375" style="6" customWidth="1"/>
    <col min="8969" max="8969" width="12.8984375" style="6" customWidth="1"/>
    <col min="8970" max="8970" width="16.09765625" style="6" customWidth="1"/>
    <col min="8971" max="8971" width="12.8984375" style="6" customWidth="1"/>
    <col min="8972" max="9216" width="18.69921875" style="6"/>
    <col min="9217" max="9217" width="5.69921875" style="6" customWidth="1"/>
    <col min="9218" max="9218" width="18.69921875" style="6"/>
    <col min="9219" max="9219" width="14.296875" style="6" customWidth="1"/>
    <col min="9220" max="9220" width="13.09765625" style="6" customWidth="1"/>
    <col min="9221" max="9221" width="14.3984375" style="6" customWidth="1"/>
    <col min="9222" max="9222" width="18.69921875" style="6"/>
    <col min="9223" max="9223" width="12.796875" style="6" customWidth="1"/>
    <col min="9224" max="9224" width="16.3984375" style="6" customWidth="1"/>
    <col min="9225" max="9225" width="12.8984375" style="6" customWidth="1"/>
    <col min="9226" max="9226" width="16.09765625" style="6" customWidth="1"/>
    <col min="9227" max="9227" width="12.8984375" style="6" customWidth="1"/>
    <col min="9228" max="9472" width="18.69921875" style="6"/>
    <col min="9473" max="9473" width="5.69921875" style="6" customWidth="1"/>
    <col min="9474" max="9474" width="18.69921875" style="6"/>
    <col min="9475" max="9475" width="14.296875" style="6" customWidth="1"/>
    <col min="9476" max="9476" width="13.09765625" style="6" customWidth="1"/>
    <col min="9477" max="9477" width="14.3984375" style="6" customWidth="1"/>
    <col min="9478" max="9478" width="18.69921875" style="6"/>
    <col min="9479" max="9479" width="12.796875" style="6" customWidth="1"/>
    <col min="9480" max="9480" width="16.3984375" style="6" customWidth="1"/>
    <col min="9481" max="9481" width="12.8984375" style="6" customWidth="1"/>
    <col min="9482" max="9482" width="16.09765625" style="6" customWidth="1"/>
    <col min="9483" max="9483" width="12.8984375" style="6" customWidth="1"/>
    <col min="9484" max="9728" width="18.69921875" style="6"/>
    <col min="9729" max="9729" width="5.69921875" style="6" customWidth="1"/>
    <col min="9730" max="9730" width="18.69921875" style="6"/>
    <col min="9731" max="9731" width="14.296875" style="6" customWidth="1"/>
    <col min="9732" max="9732" width="13.09765625" style="6" customWidth="1"/>
    <col min="9733" max="9733" width="14.3984375" style="6" customWidth="1"/>
    <col min="9734" max="9734" width="18.69921875" style="6"/>
    <col min="9735" max="9735" width="12.796875" style="6" customWidth="1"/>
    <col min="9736" max="9736" width="16.3984375" style="6" customWidth="1"/>
    <col min="9737" max="9737" width="12.8984375" style="6" customWidth="1"/>
    <col min="9738" max="9738" width="16.09765625" style="6" customWidth="1"/>
    <col min="9739" max="9739" width="12.8984375" style="6" customWidth="1"/>
    <col min="9740" max="9984" width="18.69921875" style="6"/>
    <col min="9985" max="9985" width="5.69921875" style="6" customWidth="1"/>
    <col min="9986" max="9986" width="18.69921875" style="6"/>
    <col min="9987" max="9987" width="14.296875" style="6" customWidth="1"/>
    <col min="9988" max="9988" width="13.09765625" style="6" customWidth="1"/>
    <col min="9989" max="9989" width="14.3984375" style="6" customWidth="1"/>
    <col min="9990" max="9990" width="18.69921875" style="6"/>
    <col min="9991" max="9991" width="12.796875" style="6" customWidth="1"/>
    <col min="9992" max="9992" width="16.3984375" style="6" customWidth="1"/>
    <col min="9993" max="9993" width="12.8984375" style="6" customWidth="1"/>
    <col min="9994" max="9994" width="16.09765625" style="6" customWidth="1"/>
    <col min="9995" max="9995" width="12.8984375" style="6" customWidth="1"/>
    <col min="9996" max="10240" width="18.69921875" style="6"/>
    <col min="10241" max="10241" width="5.69921875" style="6" customWidth="1"/>
    <col min="10242" max="10242" width="18.69921875" style="6"/>
    <col min="10243" max="10243" width="14.296875" style="6" customWidth="1"/>
    <col min="10244" max="10244" width="13.09765625" style="6" customWidth="1"/>
    <col min="10245" max="10245" width="14.3984375" style="6" customWidth="1"/>
    <col min="10246" max="10246" width="18.69921875" style="6"/>
    <col min="10247" max="10247" width="12.796875" style="6" customWidth="1"/>
    <col min="10248" max="10248" width="16.3984375" style="6" customWidth="1"/>
    <col min="10249" max="10249" width="12.8984375" style="6" customWidth="1"/>
    <col min="10250" max="10250" width="16.09765625" style="6" customWidth="1"/>
    <col min="10251" max="10251" width="12.8984375" style="6" customWidth="1"/>
    <col min="10252" max="10496" width="18.69921875" style="6"/>
    <col min="10497" max="10497" width="5.69921875" style="6" customWidth="1"/>
    <col min="10498" max="10498" width="18.69921875" style="6"/>
    <col min="10499" max="10499" width="14.296875" style="6" customWidth="1"/>
    <col min="10500" max="10500" width="13.09765625" style="6" customWidth="1"/>
    <col min="10501" max="10501" width="14.3984375" style="6" customWidth="1"/>
    <col min="10502" max="10502" width="18.69921875" style="6"/>
    <col min="10503" max="10503" width="12.796875" style="6" customWidth="1"/>
    <col min="10504" max="10504" width="16.3984375" style="6" customWidth="1"/>
    <col min="10505" max="10505" width="12.8984375" style="6" customWidth="1"/>
    <col min="10506" max="10506" width="16.09765625" style="6" customWidth="1"/>
    <col min="10507" max="10507" width="12.8984375" style="6" customWidth="1"/>
    <col min="10508" max="10752" width="18.69921875" style="6"/>
    <col min="10753" max="10753" width="5.69921875" style="6" customWidth="1"/>
    <col min="10754" max="10754" width="18.69921875" style="6"/>
    <col min="10755" max="10755" width="14.296875" style="6" customWidth="1"/>
    <col min="10756" max="10756" width="13.09765625" style="6" customWidth="1"/>
    <col min="10757" max="10757" width="14.3984375" style="6" customWidth="1"/>
    <col min="10758" max="10758" width="18.69921875" style="6"/>
    <col min="10759" max="10759" width="12.796875" style="6" customWidth="1"/>
    <col min="10760" max="10760" width="16.3984375" style="6" customWidth="1"/>
    <col min="10761" max="10761" width="12.8984375" style="6" customWidth="1"/>
    <col min="10762" max="10762" width="16.09765625" style="6" customWidth="1"/>
    <col min="10763" max="10763" width="12.8984375" style="6" customWidth="1"/>
    <col min="10764" max="11008" width="18.69921875" style="6"/>
    <col min="11009" max="11009" width="5.69921875" style="6" customWidth="1"/>
    <col min="11010" max="11010" width="18.69921875" style="6"/>
    <col min="11011" max="11011" width="14.296875" style="6" customWidth="1"/>
    <col min="11012" max="11012" width="13.09765625" style="6" customWidth="1"/>
    <col min="11013" max="11013" width="14.3984375" style="6" customWidth="1"/>
    <col min="11014" max="11014" width="18.69921875" style="6"/>
    <col min="11015" max="11015" width="12.796875" style="6" customWidth="1"/>
    <col min="11016" max="11016" width="16.3984375" style="6" customWidth="1"/>
    <col min="11017" max="11017" width="12.8984375" style="6" customWidth="1"/>
    <col min="11018" max="11018" width="16.09765625" style="6" customWidth="1"/>
    <col min="11019" max="11019" width="12.8984375" style="6" customWidth="1"/>
    <col min="11020" max="11264" width="18.69921875" style="6"/>
    <col min="11265" max="11265" width="5.69921875" style="6" customWidth="1"/>
    <col min="11266" max="11266" width="18.69921875" style="6"/>
    <col min="11267" max="11267" width="14.296875" style="6" customWidth="1"/>
    <col min="11268" max="11268" width="13.09765625" style="6" customWidth="1"/>
    <col min="11269" max="11269" width="14.3984375" style="6" customWidth="1"/>
    <col min="11270" max="11270" width="18.69921875" style="6"/>
    <col min="11271" max="11271" width="12.796875" style="6" customWidth="1"/>
    <col min="11272" max="11272" width="16.3984375" style="6" customWidth="1"/>
    <col min="11273" max="11273" width="12.8984375" style="6" customWidth="1"/>
    <col min="11274" max="11274" width="16.09765625" style="6" customWidth="1"/>
    <col min="11275" max="11275" width="12.8984375" style="6" customWidth="1"/>
    <col min="11276" max="11520" width="18.69921875" style="6"/>
    <col min="11521" max="11521" width="5.69921875" style="6" customWidth="1"/>
    <col min="11522" max="11522" width="18.69921875" style="6"/>
    <col min="11523" max="11523" width="14.296875" style="6" customWidth="1"/>
    <col min="11524" max="11524" width="13.09765625" style="6" customWidth="1"/>
    <col min="11525" max="11525" width="14.3984375" style="6" customWidth="1"/>
    <col min="11526" max="11526" width="18.69921875" style="6"/>
    <col min="11527" max="11527" width="12.796875" style="6" customWidth="1"/>
    <col min="11528" max="11528" width="16.3984375" style="6" customWidth="1"/>
    <col min="11529" max="11529" width="12.8984375" style="6" customWidth="1"/>
    <col min="11530" max="11530" width="16.09765625" style="6" customWidth="1"/>
    <col min="11531" max="11531" width="12.8984375" style="6" customWidth="1"/>
    <col min="11532" max="11776" width="18.69921875" style="6"/>
    <col min="11777" max="11777" width="5.69921875" style="6" customWidth="1"/>
    <col min="11778" max="11778" width="18.69921875" style="6"/>
    <col min="11779" max="11779" width="14.296875" style="6" customWidth="1"/>
    <col min="11780" max="11780" width="13.09765625" style="6" customWidth="1"/>
    <col min="11781" max="11781" width="14.3984375" style="6" customWidth="1"/>
    <col min="11782" max="11782" width="18.69921875" style="6"/>
    <col min="11783" max="11783" width="12.796875" style="6" customWidth="1"/>
    <col min="11784" max="11784" width="16.3984375" style="6" customWidth="1"/>
    <col min="11785" max="11785" width="12.8984375" style="6" customWidth="1"/>
    <col min="11786" max="11786" width="16.09765625" style="6" customWidth="1"/>
    <col min="11787" max="11787" width="12.8984375" style="6" customWidth="1"/>
    <col min="11788" max="12032" width="18.69921875" style="6"/>
    <col min="12033" max="12033" width="5.69921875" style="6" customWidth="1"/>
    <col min="12034" max="12034" width="18.69921875" style="6"/>
    <col min="12035" max="12035" width="14.296875" style="6" customWidth="1"/>
    <col min="12036" max="12036" width="13.09765625" style="6" customWidth="1"/>
    <col min="12037" max="12037" width="14.3984375" style="6" customWidth="1"/>
    <col min="12038" max="12038" width="18.69921875" style="6"/>
    <col min="12039" max="12039" width="12.796875" style="6" customWidth="1"/>
    <col min="12040" max="12040" width="16.3984375" style="6" customWidth="1"/>
    <col min="12041" max="12041" width="12.8984375" style="6" customWidth="1"/>
    <col min="12042" max="12042" width="16.09765625" style="6" customWidth="1"/>
    <col min="12043" max="12043" width="12.8984375" style="6" customWidth="1"/>
    <col min="12044" max="12288" width="18.69921875" style="6"/>
    <col min="12289" max="12289" width="5.69921875" style="6" customWidth="1"/>
    <col min="12290" max="12290" width="18.69921875" style="6"/>
    <col min="12291" max="12291" width="14.296875" style="6" customWidth="1"/>
    <col min="12292" max="12292" width="13.09765625" style="6" customWidth="1"/>
    <col min="12293" max="12293" width="14.3984375" style="6" customWidth="1"/>
    <col min="12294" max="12294" width="18.69921875" style="6"/>
    <col min="12295" max="12295" width="12.796875" style="6" customWidth="1"/>
    <col min="12296" max="12296" width="16.3984375" style="6" customWidth="1"/>
    <col min="12297" max="12297" width="12.8984375" style="6" customWidth="1"/>
    <col min="12298" max="12298" width="16.09765625" style="6" customWidth="1"/>
    <col min="12299" max="12299" width="12.8984375" style="6" customWidth="1"/>
    <col min="12300" max="12544" width="18.69921875" style="6"/>
    <col min="12545" max="12545" width="5.69921875" style="6" customWidth="1"/>
    <col min="12546" max="12546" width="18.69921875" style="6"/>
    <col min="12547" max="12547" width="14.296875" style="6" customWidth="1"/>
    <col min="12548" max="12548" width="13.09765625" style="6" customWidth="1"/>
    <col min="12549" max="12549" width="14.3984375" style="6" customWidth="1"/>
    <col min="12550" max="12550" width="18.69921875" style="6"/>
    <col min="12551" max="12551" width="12.796875" style="6" customWidth="1"/>
    <col min="12552" max="12552" width="16.3984375" style="6" customWidth="1"/>
    <col min="12553" max="12553" width="12.8984375" style="6" customWidth="1"/>
    <col min="12554" max="12554" width="16.09765625" style="6" customWidth="1"/>
    <col min="12555" max="12555" width="12.8984375" style="6" customWidth="1"/>
    <col min="12556" max="12800" width="18.69921875" style="6"/>
    <col min="12801" max="12801" width="5.69921875" style="6" customWidth="1"/>
    <col min="12802" max="12802" width="18.69921875" style="6"/>
    <col min="12803" max="12803" width="14.296875" style="6" customWidth="1"/>
    <col min="12804" max="12804" width="13.09765625" style="6" customWidth="1"/>
    <col min="12805" max="12805" width="14.3984375" style="6" customWidth="1"/>
    <col min="12806" max="12806" width="18.69921875" style="6"/>
    <col min="12807" max="12807" width="12.796875" style="6" customWidth="1"/>
    <col min="12808" max="12808" width="16.3984375" style="6" customWidth="1"/>
    <col min="12809" max="12809" width="12.8984375" style="6" customWidth="1"/>
    <col min="12810" max="12810" width="16.09765625" style="6" customWidth="1"/>
    <col min="12811" max="12811" width="12.8984375" style="6" customWidth="1"/>
    <col min="12812" max="13056" width="18.69921875" style="6"/>
    <col min="13057" max="13057" width="5.69921875" style="6" customWidth="1"/>
    <col min="13058" max="13058" width="18.69921875" style="6"/>
    <col min="13059" max="13059" width="14.296875" style="6" customWidth="1"/>
    <col min="13060" max="13060" width="13.09765625" style="6" customWidth="1"/>
    <col min="13061" max="13061" width="14.3984375" style="6" customWidth="1"/>
    <col min="13062" max="13062" width="18.69921875" style="6"/>
    <col min="13063" max="13063" width="12.796875" style="6" customWidth="1"/>
    <col min="13064" max="13064" width="16.3984375" style="6" customWidth="1"/>
    <col min="13065" max="13065" width="12.8984375" style="6" customWidth="1"/>
    <col min="13066" max="13066" width="16.09765625" style="6" customWidth="1"/>
    <col min="13067" max="13067" width="12.8984375" style="6" customWidth="1"/>
    <col min="13068" max="13312" width="18.69921875" style="6"/>
    <col min="13313" max="13313" width="5.69921875" style="6" customWidth="1"/>
    <col min="13314" max="13314" width="18.69921875" style="6"/>
    <col min="13315" max="13315" width="14.296875" style="6" customWidth="1"/>
    <col min="13316" max="13316" width="13.09765625" style="6" customWidth="1"/>
    <col min="13317" max="13317" width="14.3984375" style="6" customWidth="1"/>
    <col min="13318" max="13318" width="18.69921875" style="6"/>
    <col min="13319" max="13319" width="12.796875" style="6" customWidth="1"/>
    <col min="13320" max="13320" width="16.3984375" style="6" customWidth="1"/>
    <col min="13321" max="13321" width="12.8984375" style="6" customWidth="1"/>
    <col min="13322" max="13322" width="16.09765625" style="6" customWidth="1"/>
    <col min="13323" max="13323" width="12.8984375" style="6" customWidth="1"/>
    <col min="13324" max="13568" width="18.69921875" style="6"/>
    <col min="13569" max="13569" width="5.69921875" style="6" customWidth="1"/>
    <col min="13570" max="13570" width="18.69921875" style="6"/>
    <col min="13571" max="13571" width="14.296875" style="6" customWidth="1"/>
    <col min="13572" max="13572" width="13.09765625" style="6" customWidth="1"/>
    <col min="13573" max="13573" width="14.3984375" style="6" customWidth="1"/>
    <col min="13574" max="13574" width="18.69921875" style="6"/>
    <col min="13575" max="13575" width="12.796875" style="6" customWidth="1"/>
    <col min="13576" max="13576" width="16.3984375" style="6" customWidth="1"/>
    <col min="13577" max="13577" width="12.8984375" style="6" customWidth="1"/>
    <col min="13578" max="13578" width="16.09765625" style="6" customWidth="1"/>
    <col min="13579" max="13579" width="12.8984375" style="6" customWidth="1"/>
    <col min="13580" max="13824" width="18.69921875" style="6"/>
    <col min="13825" max="13825" width="5.69921875" style="6" customWidth="1"/>
    <col min="13826" max="13826" width="18.69921875" style="6"/>
    <col min="13827" max="13827" width="14.296875" style="6" customWidth="1"/>
    <col min="13828" max="13828" width="13.09765625" style="6" customWidth="1"/>
    <col min="13829" max="13829" width="14.3984375" style="6" customWidth="1"/>
    <col min="13830" max="13830" width="18.69921875" style="6"/>
    <col min="13831" max="13831" width="12.796875" style="6" customWidth="1"/>
    <col min="13832" max="13832" width="16.3984375" style="6" customWidth="1"/>
    <col min="13833" max="13833" width="12.8984375" style="6" customWidth="1"/>
    <col min="13834" max="13834" width="16.09765625" style="6" customWidth="1"/>
    <col min="13835" max="13835" width="12.8984375" style="6" customWidth="1"/>
    <col min="13836" max="14080" width="18.69921875" style="6"/>
    <col min="14081" max="14081" width="5.69921875" style="6" customWidth="1"/>
    <col min="14082" max="14082" width="18.69921875" style="6"/>
    <col min="14083" max="14083" width="14.296875" style="6" customWidth="1"/>
    <col min="14084" max="14084" width="13.09765625" style="6" customWidth="1"/>
    <col min="14085" max="14085" width="14.3984375" style="6" customWidth="1"/>
    <col min="14086" max="14086" width="18.69921875" style="6"/>
    <col min="14087" max="14087" width="12.796875" style="6" customWidth="1"/>
    <col min="14088" max="14088" width="16.3984375" style="6" customWidth="1"/>
    <col min="14089" max="14089" width="12.8984375" style="6" customWidth="1"/>
    <col min="14090" max="14090" width="16.09765625" style="6" customWidth="1"/>
    <col min="14091" max="14091" width="12.8984375" style="6" customWidth="1"/>
    <col min="14092" max="14336" width="18.69921875" style="6"/>
    <col min="14337" max="14337" width="5.69921875" style="6" customWidth="1"/>
    <col min="14338" max="14338" width="18.69921875" style="6"/>
    <col min="14339" max="14339" width="14.296875" style="6" customWidth="1"/>
    <col min="14340" max="14340" width="13.09765625" style="6" customWidth="1"/>
    <col min="14341" max="14341" width="14.3984375" style="6" customWidth="1"/>
    <col min="14342" max="14342" width="18.69921875" style="6"/>
    <col min="14343" max="14343" width="12.796875" style="6" customWidth="1"/>
    <col min="14344" max="14344" width="16.3984375" style="6" customWidth="1"/>
    <col min="14345" max="14345" width="12.8984375" style="6" customWidth="1"/>
    <col min="14346" max="14346" width="16.09765625" style="6" customWidth="1"/>
    <col min="14347" max="14347" width="12.8984375" style="6" customWidth="1"/>
    <col min="14348" max="14592" width="18.69921875" style="6"/>
    <col min="14593" max="14593" width="5.69921875" style="6" customWidth="1"/>
    <col min="14594" max="14594" width="18.69921875" style="6"/>
    <col min="14595" max="14595" width="14.296875" style="6" customWidth="1"/>
    <col min="14596" max="14596" width="13.09765625" style="6" customWidth="1"/>
    <col min="14597" max="14597" width="14.3984375" style="6" customWidth="1"/>
    <col min="14598" max="14598" width="18.69921875" style="6"/>
    <col min="14599" max="14599" width="12.796875" style="6" customWidth="1"/>
    <col min="14600" max="14600" width="16.3984375" style="6" customWidth="1"/>
    <col min="14601" max="14601" width="12.8984375" style="6" customWidth="1"/>
    <col min="14602" max="14602" width="16.09765625" style="6" customWidth="1"/>
    <col min="14603" max="14603" width="12.8984375" style="6" customWidth="1"/>
    <col min="14604" max="14848" width="18.69921875" style="6"/>
    <col min="14849" max="14849" width="5.69921875" style="6" customWidth="1"/>
    <col min="14850" max="14850" width="18.69921875" style="6"/>
    <col min="14851" max="14851" width="14.296875" style="6" customWidth="1"/>
    <col min="14852" max="14852" width="13.09765625" style="6" customWidth="1"/>
    <col min="14853" max="14853" width="14.3984375" style="6" customWidth="1"/>
    <col min="14854" max="14854" width="18.69921875" style="6"/>
    <col min="14855" max="14855" width="12.796875" style="6" customWidth="1"/>
    <col min="14856" max="14856" width="16.3984375" style="6" customWidth="1"/>
    <col min="14857" max="14857" width="12.8984375" style="6" customWidth="1"/>
    <col min="14858" max="14858" width="16.09765625" style="6" customWidth="1"/>
    <col min="14859" max="14859" width="12.8984375" style="6" customWidth="1"/>
    <col min="14860" max="15104" width="18.69921875" style="6"/>
    <col min="15105" max="15105" width="5.69921875" style="6" customWidth="1"/>
    <col min="15106" max="15106" width="18.69921875" style="6"/>
    <col min="15107" max="15107" width="14.296875" style="6" customWidth="1"/>
    <col min="15108" max="15108" width="13.09765625" style="6" customWidth="1"/>
    <col min="15109" max="15109" width="14.3984375" style="6" customWidth="1"/>
    <col min="15110" max="15110" width="18.69921875" style="6"/>
    <col min="15111" max="15111" width="12.796875" style="6" customWidth="1"/>
    <col min="15112" max="15112" width="16.3984375" style="6" customWidth="1"/>
    <col min="15113" max="15113" width="12.8984375" style="6" customWidth="1"/>
    <col min="15114" max="15114" width="16.09765625" style="6" customWidth="1"/>
    <col min="15115" max="15115" width="12.8984375" style="6" customWidth="1"/>
    <col min="15116" max="15360" width="18.69921875" style="6"/>
    <col min="15361" max="15361" width="5.69921875" style="6" customWidth="1"/>
    <col min="15362" max="15362" width="18.69921875" style="6"/>
    <col min="15363" max="15363" width="14.296875" style="6" customWidth="1"/>
    <col min="15364" max="15364" width="13.09765625" style="6" customWidth="1"/>
    <col min="15365" max="15365" width="14.3984375" style="6" customWidth="1"/>
    <col min="15366" max="15366" width="18.69921875" style="6"/>
    <col min="15367" max="15367" width="12.796875" style="6" customWidth="1"/>
    <col min="15368" max="15368" width="16.3984375" style="6" customWidth="1"/>
    <col min="15369" max="15369" width="12.8984375" style="6" customWidth="1"/>
    <col min="15370" max="15370" width="16.09765625" style="6" customWidth="1"/>
    <col min="15371" max="15371" width="12.8984375" style="6" customWidth="1"/>
    <col min="15372" max="15616" width="18.69921875" style="6"/>
    <col min="15617" max="15617" width="5.69921875" style="6" customWidth="1"/>
    <col min="15618" max="15618" width="18.69921875" style="6"/>
    <col min="15619" max="15619" width="14.296875" style="6" customWidth="1"/>
    <col min="15620" max="15620" width="13.09765625" style="6" customWidth="1"/>
    <col min="15621" max="15621" width="14.3984375" style="6" customWidth="1"/>
    <col min="15622" max="15622" width="18.69921875" style="6"/>
    <col min="15623" max="15623" width="12.796875" style="6" customWidth="1"/>
    <col min="15624" max="15624" width="16.3984375" style="6" customWidth="1"/>
    <col min="15625" max="15625" width="12.8984375" style="6" customWidth="1"/>
    <col min="15626" max="15626" width="16.09765625" style="6" customWidth="1"/>
    <col min="15627" max="15627" width="12.8984375" style="6" customWidth="1"/>
    <col min="15628" max="15872" width="18.69921875" style="6"/>
    <col min="15873" max="15873" width="5.69921875" style="6" customWidth="1"/>
    <col min="15874" max="15874" width="18.69921875" style="6"/>
    <col min="15875" max="15875" width="14.296875" style="6" customWidth="1"/>
    <col min="15876" max="15876" width="13.09765625" style="6" customWidth="1"/>
    <col min="15877" max="15877" width="14.3984375" style="6" customWidth="1"/>
    <col min="15878" max="15878" width="18.69921875" style="6"/>
    <col min="15879" max="15879" width="12.796875" style="6" customWidth="1"/>
    <col min="15880" max="15880" width="16.3984375" style="6" customWidth="1"/>
    <col min="15881" max="15881" width="12.8984375" style="6" customWidth="1"/>
    <col min="15882" max="15882" width="16.09765625" style="6" customWidth="1"/>
    <col min="15883" max="15883" width="12.8984375" style="6" customWidth="1"/>
    <col min="15884" max="16128" width="18.69921875" style="6"/>
    <col min="16129" max="16129" width="5.69921875" style="6" customWidth="1"/>
    <col min="16130" max="16130" width="18.69921875" style="6"/>
    <col min="16131" max="16131" width="14.296875" style="6" customWidth="1"/>
    <col min="16132" max="16132" width="13.09765625" style="6" customWidth="1"/>
    <col min="16133" max="16133" width="14.3984375" style="6" customWidth="1"/>
    <col min="16134" max="16134" width="18.69921875" style="6"/>
    <col min="16135" max="16135" width="12.796875" style="6" customWidth="1"/>
    <col min="16136" max="16136" width="16.3984375" style="6" customWidth="1"/>
    <col min="16137" max="16137" width="12.8984375" style="6" customWidth="1"/>
    <col min="16138" max="16138" width="16.09765625" style="6" customWidth="1"/>
    <col min="16139" max="16139" width="12.8984375" style="6" customWidth="1"/>
    <col min="16140" max="16384" width="18.69921875" style="6"/>
  </cols>
  <sheetData>
    <row r="1" spans="1:12" s="4" customFormat="1" ht="27" customHeight="1" x14ac:dyDescent="0.65">
      <c r="A1" s="65"/>
      <c r="B1" s="65"/>
      <c r="C1" s="65"/>
      <c r="D1" s="65"/>
      <c r="E1" s="65"/>
      <c r="F1" s="65"/>
      <c r="G1" s="65"/>
      <c r="H1" s="65"/>
      <c r="I1" s="65"/>
      <c r="J1" s="2"/>
      <c r="K1" s="3" t="s">
        <v>0</v>
      </c>
      <c r="L1" s="3"/>
    </row>
    <row r="2" spans="1:12" ht="28.8" customHeight="1" x14ac:dyDescent="0.65">
      <c r="A2" s="5" t="s">
        <v>205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24" customHeight="1" x14ac:dyDescent="0.6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24" customHeight="1" x14ac:dyDescent="0.65">
      <c r="A4" s="8" t="s">
        <v>206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ht="24" x14ac:dyDescent="0.65">
      <c r="A5" s="9" t="s">
        <v>4</v>
      </c>
      <c r="B5" s="10" t="s">
        <v>5</v>
      </c>
      <c r="C5" s="66" t="s">
        <v>6</v>
      </c>
      <c r="D5" s="12" t="s">
        <v>7</v>
      </c>
      <c r="E5" s="9" t="s">
        <v>8</v>
      </c>
      <c r="F5" s="13" t="s">
        <v>9</v>
      </c>
      <c r="G5" s="12" t="s">
        <v>10</v>
      </c>
      <c r="H5" s="14" t="s">
        <v>11</v>
      </c>
      <c r="I5" s="15" t="s">
        <v>12</v>
      </c>
      <c r="J5" s="16" t="s">
        <v>13</v>
      </c>
      <c r="K5" s="17" t="s">
        <v>14</v>
      </c>
      <c r="L5" s="18" t="s">
        <v>15</v>
      </c>
    </row>
    <row r="6" spans="1:12" x14ac:dyDescent="0.65">
      <c r="A6" s="9"/>
      <c r="B6" s="10"/>
      <c r="C6" s="19" t="s">
        <v>16</v>
      </c>
      <c r="D6" s="19" t="s">
        <v>17</v>
      </c>
      <c r="E6" s="9"/>
      <c r="F6" s="13"/>
      <c r="G6" s="19" t="s">
        <v>17</v>
      </c>
      <c r="H6" s="14"/>
      <c r="I6" s="20" t="s">
        <v>18</v>
      </c>
      <c r="J6" s="21"/>
      <c r="K6" s="22"/>
      <c r="L6" s="23"/>
    </row>
    <row r="7" spans="1:12" x14ac:dyDescent="0.65">
      <c r="A7" s="67">
        <v>1</v>
      </c>
      <c r="B7" s="32" t="s">
        <v>74</v>
      </c>
      <c r="C7" s="68">
        <v>157500</v>
      </c>
      <c r="D7" s="68">
        <f>C7</f>
        <v>157500</v>
      </c>
      <c r="E7" s="24" t="s">
        <v>20</v>
      </c>
      <c r="F7" s="32" t="s">
        <v>76</v>
      </c>
      <c r="G7" s="68">
        <f>D7</f>
        <v>157500</v>
      </c>
      <c r="H7" s="32" t="str">
        <f>F7</f>
        <v>ห้างหุ้นส่วนจำกัด สมาร์ทเพียว วอเตอร์ แอนด์ ซัพพลาย</v>
      </c>
      <c r="I7" s="69">
        <f>G7</f>
        <v>157500</v>
      </c>
      <c r="J7" s="29" t="s">
        <v>26</v>
      </c>
      <c r="K7" s="70" t="s">
        <v>130</v>
      </c>
      <c r="L7" s="71">
        <v>24931</v>
      </c>
    </row>
    <row r="8" spans="1:12" x14ac:dyDescent="0.65">
      <c r="A8" s="67"/>
      <c r="B8" s="32"/>
      <c r="C8" s="68"/>
      <c r="D8" s="68"/>
      <c r="E8" s="24"/>
      <c r="F8" s="32"/>
      <c r="G8" s="68"/>
      <c r="H8" s="32"/>
      <c r="I8" s="72"/>
      <c r="J8" s="34"/>
      <c r="K8" s="73"/>
      <c r="L8" s="74"/>
    </row>
    <row r="9" spans="1:12" ht="29.4" customHeight="1" x14ac:dyDescent="0.65">
      <c r="A9" s="67">
        <v>2</v>
      </c>
      <c r="B9" s="32" t="s">
        <v>207</v>
      </c>
      <c r="C9" s="68">
        <v>75000</v>
      </c>
      <c r="D9" s="68">
        <f>C9</f>
        <v>75000</v>
      </c>
      <c r="E9" s="24" t="s">
        <v>20</v>
      </c>
      <c r="F9" s="37" t="s">
        <v>190</v>
      </c>
      <c r="G9" s="68">
        <f>D9</f>
        <v>75000</v>
      </c>
      <c r="H9" s="32" t="str">
        <f>F9</f>
        <v>ร้านศรีบุญเรืองคอมพิวเตอร์</v>
      </c>
      <c r="I9" s="69">
        <f>G9</f>
        <v>75000</v>
      </c>
      <c r="J9" s="29" t="s">
        <v>26</v>
      </c>
      <c r="K9" s="70" t="s">
        <v>208</v>
      </c>
      <c r="L9" s="71">
        <v>24931</v>
      </c>
    </row>
    <row r="10" spans="1:12" ht="28.8" customHeight="1" x14ac:dyDescent="0.65">
      <c r="A10" s="67"/>
      <c r="B10" s="32"/>
      <c r="C10" s="68"/>
      <c r="D10" s="68"/>
      <c r="E10" s="24"/>
      <c r="F10" s="37"/>
      <c r="G10" s="68"/>
      <c r="H10" s="32"/>
      <c r="I10" s="72"/>
      <c r="J10" s="34"/>
      <c r="K10" s="73"/>
      <c r="L10" s="74"/>
    </row>
    <row r="11" spans="1:12" x14ac:dyDescent="0.65">
      <c r="A11" s="67">
        <v>3</v>
      </c>
      <c r="B11" s="32" t="s">
        <v>209</v>
      </c>
      <c r="C11" s="68">
        <v>60000</v>
      </c>
      <c r="D11" s="68">
        <f>C11</f>
        <v>60000</v>
      </c>
      <c r="E11" s="24" t="s">
        <v>20</v>
      </c>
      <c r="F11" s="37" t="s">
        <v>210</v>
      </c>
      <c r="G11" s="68">
        <f>D11</f>
        <v>60000</v>
      </c>
      <c r="H11" s="32" t="str">
        <f>F11</f>
        <v>บริษัท โฮมกันสร้าง จำกัด</v>
      </c>
      <c r="I11" s="69">
        <f>G11</f>
        <v>60000</v>
      </c>
      <c r="J11" s="29" t="s">
        <v>26</v>
      </c>
      <c r="K11" s="70" t="s">
        <v>211</v>
      </c>
      <c r="L11" s="71">
        <v>24931</v>
      </c>
    </row>
    <row r="12" spans="1:12" x14ac:dyDescent="0.65">
      <c r="A12" s="67"/>
      <c r="B12" s="32"/>
      <c r="C12" s="68"/>
      <c r="D12" s="68"/>
      <c r="E12" s="24"/>
      <c r="F12" s="37"/>
      <c r="G12" s="68"/>
      <c r="H12" s="32"/>
      <c r="I12" s="72"/>
      <c r="J12" s="34"/>
      <c r="K12" s="73"/>
      <c r="L12" s="74"/>
    </row>
    <row r="13" spans="1:12" x14ac:dyDescent="0.65">
      <c r="A13" s="67">
        <v>4</v>
      </c>
      <c r="B13" s="32" t="s">
        <v>212</v>
      </c>
      <c r="C13" s="68">
        <v>15820</v>
      </c>
      <c r="D13" s="68">
        <f>C13</f>
        <v>15820</v>
      </c>
      <c r="E13" s="24" t="s">
        <v>20</v>
      </c>
      <c r="F13" s="37" t="s">
        <v>102</v>
      </c>
      <c r="G13" s="68">
        <f>D13</f>
        <v>15820</v>
      </c>
      <c r="H13" s="32" t="str">
        <f>F13</f>
        <v>ร้าน เอ็น แอนด์ ที กราฟฟิกไซด์</v>
      </c>
      <c r="I13" s="69">
        <f>G13</f>
        <v>15820</v>
      </c>
      <c r="J13" s="29" t="s">
        <v>26</v>
      </c>
      <c r="K13" s="70" t="s">
        <v>213</v>
      </c>
      <c r="L13" s="71">
        <v>24931</v>
      </c>
    </row>
    <row r="14" spans="1:12" x14ac:dyDescent="0.65">
      <c r="A14" s="67"/>
      <c r="B14" s="32"/>
      <c r="C14" s="68"/>
      <c r="D14" s="68"/>
      <c r="E14" s="24"/>
      <c r="F14" s="37"/>
      <c r="G14" s="68"/>
      <c r="H14" s="32"/>
      <c r="I14" s="72"/>
      <c r="J14" s="34"/>
      <c r="K14" s="73"/>
      <c r="L14" s="74"/>
    </row>
    <row r="15" spans="1:12" x14ac:dyDescent="0.65">
      <c r="A15" s="67">
        <v>5</v>
      </c>
      <c r="B15" s="32" t="s">
        <v>214</v>
      </c>
      <c r="C15" s="68">
        <v>14500</v>
      </c>
      <c r="D15" s="68">
        <f>C15</f>
        <v>14500</v>
      </c>
      <c r="E15" s="24" t="s">
        <v>20</v>
      </c>
      <c r="F15" s="27" t="s">
        <v>76</v>
      </c>
      <c r="G15" s="68">
        <f>D15</f>
        <v>14500</v>
      </c>
      <c r="H15" s="32" t="str">
        <f>F15</f>
        <v>ห้างหุ้นส่วนจำกัด สมาร์ทเพียว วอเตอร์ แอนด์ ซัพพลาย</v>
      </c>
      <c r="I15" s="69">
        <f>G15</f>
        <v>14500</v>
      </c>
      <c r="J15" s="29" t="s">
        <v>26</v>
      </c>
      <c r="K15" s="70" t="s">
        <v>61</v>
      </c>
      <c r="L15" s="71">
        <v>24931</v>
      </c>
    </row>
    <row r="16" spans="1:12" x14ac:dyDescent="0.65">
      <c r="A16" s="67"/>
      <c r="B16" s="32"/>
      <c r="C16" s="68"/>
      <c r="D16" s="68"/>
      <c r="E16" s="24"/>
      <c r="F16" s="27"/>
      <c r="G16" s="68"/>
      <c r="H16" s="32"/>
      <c r="I16" s="72"/>
      <c r="J16" s="34"/>
      <c r="K16" s="73"/>
      <c r="L16" s="74"/>
    </row>
    <row r="17" spans="1:12" x14ac:dyDescent="0.65">
      <c r="A17" s="67">
        <v>6</v>
      </c>
      <c r="B17" s="32" t="s">
        <v>122</v>
      </c>
      <c r="C17" s="68">
        <v>6637</v>
      </c>
      <c r="D17" s="68">
        <f>C17</f>
        <v>6637</v>
      </c>
      <c r="E17" s="24" t="s">
        <v>20</v>
      </c>
      <c r="F17" s="37" t="s">
        <v>215</v>
      </c>
      <c r="G17" s="68">
        <f>D17</f>
        <v>6637</v>
      </c>
      <c r="H17" s="32" t="str">
        <f>F17</f>
        <v>บริษัท โปรเจคบุ๊คส์ จำกัด</v>
      </c>
      <c r="I17" s="69">
        <f>G17</f>
        <v>6637</v>
      </c>
      <c r="J17" s="29" t="s">
        <v>26</v>
      </c>
      <c r="K17" s="70" t="s">
        <v>111</v>
      </c>
      <c r="L17" s="71">
        <v>24931</v>
      </c>
    </row>
    <row r="18" spans="1:12" x14ac:dyDescent="0.65">
      <c r="A18" s="67"/>
      <c r="B18" s="32"/>
      <c r="C18" s="68"/>
      <c r="D18" s="68"/>
      <c r="E18" s="24"/>
      <c r="F18" s="37"/>
      <c r="G18" s="68"/>
      <c r="H18" s="32"/>
      <c r="I18" s="72"/>
      <c r="J18" s="34"/>
      <c r="K18" s="73"/>
      <c r="L18" s="74"/>
    </row>
    <row r="19" spans="1:12" x14ac:dyDescent="0.65">
      <c r="A19" s="67">
        <v>7</v>
      </c>
      <c r="B19" s="32" t="s">
        <v>216</v>
      </c>
      <c r="C19" s="68">
        <v>4100</v>
      </c>
      <c r="D19" s="68">
        <f>C19</f>
        <v>4100</v>
      </c>
      <c r="E19" s="24" t="s">
        <v>20</v>
      </c>
      <c r="F19" s="37" t="s">
        <v>163</v>
      </c>
      <c r="G19" s="68">
        <f>D19</f>
        <v>4100</v>
      </c>
      <c r="H19" s="32" t="str">
        <f>F19</f>
        <v>ร้านอู่เพชร เมืองใหม่</v>
      </c>
      <c r="I19" s="69">
        <f>G19</f>
        <v>4100</v>
      </c>
      <c r="J19" s="29" t="s">
        <v>26</v>
      </c>
      <c r="K19" s="70" t="s">
        <v>217</v>
      </c>
      <c r="L19" s="71">
        <v>24931</v>
      </c>
    </row>
    <row r="20" spans="1:12" ht="23.4" customHeight="1" x14ac:dyDescent="0.65">
      <c r="A20" s="67"/>
      <c r="B20" s="32"/>
      <c r="C20" s="68"/>
      <c r="D20" s="68"/>
      <c r="E20" s="24"/>
      <c r="F20" s="37"/>
      <c r="G20" s="68"/>
      <c r="H20" s="32"/>
      <c r="I20" s="72"/>
      <c r="J20" s="34"/>
      <c r="K20" s="73"/>
      <c r="L20" s="74"/>
    </row>
    <row r="21" spans="1:12" ht="37.200000000000003" customHeight="1" x14ac:dyDescent="0.65">
      <c r="A21" s="67">
        <v>8</v>
      </c>
      <c r="B21" s="32" t="s">
        <v>218</v>
      </c>
      <c r="C21" s="68">
        <v>3750</v>
      </c>
      <c r="D21" s="68">
        <f>C21</f>
        <v>3750</v>
      </c>
      <c r="E21" s="24" t="s">
        <v>20</v>
      </c>
      <c r="F21" s="37" t="s">
        <v>155</v>
      </c>
      <c r="G21" s="68">
        <f>D21</f>
        <v>3750</v>
      </c>
      <c r="H21" s="32" t="str">
        <f>F21</f>
        <v>ร้านศรีบุญเรือง ไอที เซ็นเตอร์</v>
      </c>
      <c r="I21" s="69">
        <f>G21</f>
        <v>3750</v>
      </c>
      <c r="J21" s="29" t="s">
        <v>26</v>
      </c>
      <c r="K21" s="70" t="s">
        <v>219</v>
      </c>
      <c r="L21" s="71">
        <v>24931</v>
      </c>
    </row>
    <row r="22" spans="1:12" ht="39.6" customHeight="1" x14ac:dyDescent="0.65">
      <c r="A22" s="67"/>
      <c r="B22" s="32"/>
      <c r="C22" s="68"/>
      <c r="D22" s="68"/>
      <c r="E22" s="24"/>
      <c r="F22" s="37"/>
      <c r="G22" s="68"/>
      <c r="H22" s="32"/>
      <c r="I22" s="72"/>
      <c r="J22" s="34"/>
      <c r="K22" s="73"/>
      <c r="L22" s="74"/>
    </row>
    <row r="23" spans="1:12" ht="28.8" customHeight="1" x14ac:dyDescent="0.65">
      <c r="A23" s="67">
        <v>9</v>
      </c>
      <c r="B23" s="32" t="s">
        <v>220</v>
      </c>
      <c r="C23" s="68">
        <v>1550</v>
      </c>
      <c r="D23" s="68">
        <f>C23</f>
        <v>1550</v>
      </c>
      <c r="E23" s="24" t="s">
        <v>20</v>
      </c>
      <c r="F23" s="32" t="s">
        <v>155</v>
      </c>
      <c r="G23" s="68">
        <f>D23</f>
        <v>1550</v>
      </c>
      <c r="H23" s="32" t="str">
        <f>F23</f>
        <v>ร้านศรีบุญเรือง ไอที เซ็นเตอร์</v>
      </c>
      <c r="I23" s="69">
        <f>G23</f>
        <v>1550</v>
      </c>
      <c r="J23" s="29" t="s">
        <v>26</v>
      </c>
      <c r="K23" s="70" t="s">
        <v>103</v>
      </c>
      <c r="L23" s="71">
        <v>24931</v>
      </c>
    </row>
    <row r="24" spans="1:12" ht="28.2" customHeight="1" x14ac:dyDescent="0.65">
      <c r="A24" s="67"/>
      <c r="B24" s="32"/>
      <c r="C24" s="68"/>
      <c r="D24" s="68"/>
      <c r="E24" s="24"/>
      <c r="F24" s="32"/>
      <c r="G24" s="68"/>
      <c r="H24" s="32"/>
      <c r="I24" s="72"/>
      <c r="J24" s="34"/>
      <c r="K24" s="73"/>
      <c r="L24" s="74"/>
    </row>
    <row r="25" spans="1:12" ht="33" customHeight="1" x14ac:dyDescent="0.65">
      <c r="A25" s="67">
        <v>10</v>
      </c>
      <c r="B25" s="32" t="s">
        <v>221</v>
      </c>
      <c r="C25" s="68">
        <v>500</v>
      </c>
      <c r="D25" s="68">
        <f>C25</f>
        <v>500</v>
      </c>
      <c r="E25" s="24" t="s">
        <v>20</v>
      </c>
      <c r="F25" s="37" t="s">
        <v>155</v>
      </c>
      <c r="G25" s="68">
        <f>D25</f>
        <v>500</v>
      </c>
      <c r="H25" s="32" t="str">
        <f>F25</f>
        <v>ร้านศรีบุญเรือง ไอที เซ็นเตอร์</v>
      </c>
      <c r="I25" s="69">
        <f>G25</f>
        <v>500</v>
      </c>
      <c r="J25" s="29" t="s">
        <v>26</v>
      </c>
      <c r="K25" s="70" t="s">
        <v>222</v>
      </c>
      <c r="L25" s="71">
        <v>24931</v>
      </c>
    </row>
    <row r="26" spans="1:12" ht="43.8" customHeight="1" x14ac:dyDescent="0.65">
      <c r="A26" s="67"/>
      <c r="B26" s="32"/>
      <c r="C26" s="68"/>
      <c r="D26" s="68"/>
      <c r="E26" s="24"/>
      <c r="F26" s="37"/>
      <c r="G26" s="68"/>
      <c r="H26" s="32"/>
      <c r="I26" s="72"/>
      <c r="J26" s="34"/>
      <c r="K26" s="73"/>
      <c r="L26" s="74"/>
    </row>
    <row r="27" spans="1:12" x14ac:dyDescent="0.65">
      <c r="A27" s="67">
        <v>11</v>
      </c>
      <c r="B27" s="32" t="s">
        <v>223</v>
      </c>
      <c r="C27" s="68">
        <v>500</v>
      </c>
      <c r="D27" s="68">
        <f>C27</f>
        <v>500</v>
      </c>
      <c r="E27" s="24" t="s">
        <v>20</v>
      </c>
      <c r="F27" s="37" t="s">
        <v>155</v>
      </c>
      <c r="G27" s="68">
        <f>D27</f>
        <v>500</v>
      </c>
      <c r="H27" s="32" t="str">
        <f>F27</f>
        <v>ร้านศรีบุญเรือง ไอที เซ็นเตอร์</v>
      </c>
      <c r="I27" s="69">
        <f>G27</f>
        <v>500</v>
      </c>
      <c r="J27" s="29" t="s">
        <v>26</v>
      </c>
      <c r="K27" s="70" t="s">
        <v>224</v>
      </c>
      <c r="L27" s="71">
        <v>24931</v>
      </c>
    </row>
    <row r="28" spans="1:12" ht="39.6" customHeight="1" x14ac:dyDescent="0.65">
      <c r="A28" s="67"/>
      <c r="B28" s="32"/>
      <c r="C28" s="68"/>
      <c r="D28" s="68"/>
      <c r="E28" s="24"/>
      <c r="F28" s="37"/>
      <c r="G28" s="68"/>
      <c r="H28" s="32"/>
      <c r="I28" s="72"/>
      <c r="J28" s="34"/>
      <c r="K28" s="73"/>
      <c r="L28" s="74"/>
    </row>
    <row r="29" spans="1:12" x14ac:dyDescent="0.65">
      <c r="A29" s="67">
        <v>12</v>
      </c>
      <c r="B29" s="32" t="s">
        <v>225</v>
      </c>
      <c r="C29" s="68">
        <v>32307</v>
      </c>
      <c r="D29" s="68">
        <f>C29</f>
        <v>32307</v>
      </c>
      <c r="E29" s="24" t="s">
        <v>20</v>
      </c>
      <c r="F29" s="37" t="s">
        <v>115</v>
      </c>
      <c r="G29" s="68">
        <f>D29</f>
        <v>32307</v>
      </c>
      <c r="H29" s="32" t="str">
        <f>F29</f>
        <v>บริษัทโปรเจคบุ๊คส์ จำกัด</v>
      </c>
      <c r="I29" s="69">
        <f>G29</f>
        <v>32307</v>
      </c>
      <c r="J29" s="29" t="s">
        <v>26</v>
      </c>
      <c r="K29" s="70" t="s">
        <v>164</v>
      </c>
      <c r="L29" s="71">
        <v>24936</v>
      </c>
    </row>
    <row r="30" spans="1:12" x14ac:dyDescent="0.65">
      <c r="A30" s="67"/>
      <c r="B30" s="32"/>
      <c r="C30" s="68"/>
      <c r="D30" s="68"/>
      <c r="E30" s="24"/>
      <c r="F30" s="37"/>
      <c r="G30" s="68"/>
      <c r="H30" s="32"/>
      <c r="I30" s="72"/>
      <c r="J30" s="34"/>
      <c r="K30" s="73"/>
      <c r="L30" s="74"/>
    </row>
    <row r="31" spans="1:12" ht="36" customHeight="1" x14ac:dyDescent="0.65">
      <c r="A31" s="67">
        <v>13</v>
      </c>
      <c r="B31" s="32" t="s">
        <v>119</v>
      </c>
      <c r="C31" s="68">
        <v>10630</v>
      </c>
      <c r="D31" s="68">
        <f>C31</f>
        <v>10630</v>
      </c>
      <c r="E31" s="24" t="s">
        <v>20</v>
      </c>
      <c r="F31" s="37" t="s">
        <v>115</v>
      </c>
      <c r="G31" s="68">
        <f>D31</f>
        <v>10630</v>
      </c>
      <c r="H31" s="32" t="str">
        <f>F31</f>
        <v>บริษัทโปรเจคบุ๊คส์ จำกัด</v>
      </c>
      <c r="I31" s="69">
        <f>G31</f>
        <v>10630</v>
      </c>
      <c r="J31" s="29" t="s">
        <v>26</v>
      </c>
      <c r="K31" s="70" t="s">
        <v>176</v>
      </c>
      <c r="L31" s="71">
        <v>24936</v>
      </c>
    </row>
    <row r="32" spans="1:12" x14ac:dyDescent="0.65">
      <c r="A32" s="67"/>
      <c r="B32" s="32"/>
      <c r="C32" s="68"/>
      <c r="D32" s="68"/>
      <c r="E32" s="24"/>
      <c r="F32" s="37"/>
      <c r="G32" s="68"/>
      <c r="H32" s="32"/>
      <c r="I32" s="72"/>
      <c r="J32" s="34"/>
      <c r="K32" s="73"/>
      <c r="L32" s="74"/>
    </row>
    <row r="33" spans="1:12" ht="33" customHeight="1" x14ac:dyDescent="0.65">
      <c r="A33" s="67">
        <v>14</v>
      </c>
      <c r="B33" s="34" t="s">
        <v>226</v>
      </c>
      <c r="C33" s="76">
        <v>7280</v>
      </c>
      <c r="D33" s="76">
        <f>C33</f>
        <v>7280</v>
      </c>
      <c r="E33" s="38" t="s">
        <v>20</v>
      </c>
      <c r="F33" s="83" t="s">
        <v>115</v>
      </c>
      <c r="G33" s="76">
        <f>D33</f>
        <v>7280</v>
      </c>
      <c r="H33" s="34" t="str">
        <f>F33</f>
        <v>บริษัทโปรเจคบุ๊คส์ จำกัด</v>
      </c>
      <c r="I33" s="84">
        <f>G33</f>
        <v>7280</v>
      </c>
      <c r="J33" s="80" t="s">
        <v>26</v>
      </c>
      <c r="K33" s="81" t="s">
        <v>166</v>
      </c>
      <c r="L33" s="82">
        <v>24936</v>
      </c>
    </row>
    <row r="34" spans="1:12" x14ac:dyDescent="0.65">
      <c r="A34" s="67"/>
      <c r="B34" s="32"/>
      <c r="C34" s="68"/>
      <c r="D34" s="68"/>
      <c r="E34" s="24"/>
      <c r="F34" s="37"/>
      <c r="G34" s="68"/>
      <c r="H34" s="32"/>
      <c r="I34" s="72"/>
      <c r="J34" s="34"/>
      <c r="K34" s="73"/>
      <c r="L34" s="74"/>
    </row>
    <row r="35" spans="1:12" ht="46.2" customHeight="1" x14ac:dyDescent="0.65">
      <c r="A35" s="67">
        <v>15</v>
      </c>
      <c r="B35" s="32" t="s">
        <v>114</v>
      </c>
      <c r="C35" s="68">
        <v>6592</v>
      </c>
      <c r="D35" s="68">
        <f>C35</f>
        <v>6592</v>
      </c>
      <c r="E35" s="24" t="s">
        <v>20</v>
      </c>
      <c r="F35" s="37" t="s">
        <v>115</v>
      </c>
      <c r="G35" s="68">
        <f>D35</f>
        <v>6592</v>
      </c>
      <c r="H35" s="32" t="str">
        <f>F35</f>
        <v>บริษัทโปรเจคบุ๊คส์ จำกัด</v>
      </c>
      <c r="I35" s="69">
        <f>G35</f>
        <v>6592</v>
      </c>
      <c r="J35" s="29" t="s">
        <v>26</v>
      </c>
      <c r="K35" s="70" t="s">
        <v>157</v>
      </c>
      <c r="L35" s="71">
        <v>24936</v>
      </c>
    </row>
    <row r="36" spans="1:12" ht="31.8" customHeight="1" x14ac:dyDescent="0.65">
      <c r="A36" s="67"/>
      <c r="B36" s="32"/>
      <c r="C36" s="68"/>
      <c r="D36" s="68"/>
      <c r="E36" s="24"/>
      <c r="F36" s="37"/>
      <c r="G36" s="68"/>
      <c r="H36" s="32"/>
      <c r="I36" s="79"/>
      <c r="J36" s="34"/>
      <c r="K36" s="81"/>
      <c r="L36" s="82"/>
    </row>
    <row r="37" spans="1:12" ht="31.2" customHeight="1" x14ac:dyDescent="0.65">
      <c r="A37" s="67">
        <v>16</v>
      </c>
      <c r="B37" s="32" t="s">
        <v>154</v>
      </c>
      <c r="C37" s="68">
        <v>5000</v>
      </c>
      <c r="D37" s="68">
        <f>C37</f>
        <v>5000</v>
      </c>
      <c r="E37" s="24" t="s">
        <v>20</v>
      </c>
      <c r="F37" s="32" t="s">
        <v>155</v>
      </c>
      <c r="G37" s="68">
        <f>D37</f>
        <v>5000</v>
      </c>
      <c r="H37" s="32" t="str">
        <f>F37</f>
        <v>ร้านศรีบุญเรือง ไอที เซ็นเตอร์</v>
      </c>
      <c r="I37" s="69">
        <f>G37</f>
        <v>5000</v>
      </c>
      <c r="J37" s="29" t="s">
        <v>26</v>
      </c>
      <c r="K37" s="70" t="s">
        <v>137</v>
      </c>
      <c r="L37" s="71">
        <v>24936</v>
      </c>
    </row>
    <row r="38" spans="1:12" ht="31.2" customHeight="1" x14ac:dyDescent="0.65">
      <c r="A38" s="67"/>
      <c r="B38" s="32"/>
      <c r="C38" s="68"/>
      <c r="D38" s="68"/>
      <c r="E38" s="24"/>
      <c r="F38" s="32"/>
      <c r="G38" s="68"/>
      <c r="H38" s="32"/>
      <c r="I38" s="72"/>
      <c r="J38" s="34"/>
      <c r="K38" s="73"/>
      <c r="L38" s="74"/>
    </row>
    <row r="39" spans="1:12" ht="52.8" customHeight="1" x14ac:dyDescent="0.65">
      <c r="A39" s="67">
        <v>17</v>
      </c>
      <c r="B39" s="32" t="s">
        <v>154</v>
      </c>
      <c r="C39" s="68">
        <v>3300</v>
      </c>
      <c r="D39" s="68">
        <f>C39</f>
        <v>3300</v>
      </c>
      <c r="E39" s="24" t="s">
        <v>20</v>
      </c>
      <c r="F39" s="32" t="s">
        <v>98</v>
      </c>
      <c r="G39" s="68">
        <f>D39</f>
        <v>3300</v>
      </c>
      <c r="H39" s="32" t="str">
        <f>F39</f>
        <v>ห้างหุ้นส่วนจำกัด หนองบัวโน๊ตบุ๊ค</v>
      </c>
      <c r="I39" s="69">
        <f>G39</f>
        <v>3300</v>
      </c>
      <c r="J39" s="29" t="s">
        <v>26</v>
      </c>
      <c r="K39" s="70" t="s">
        <v>139</v>
      </c>
      <c r="L39" s="71">
        <v>24936</v>
      </c>
    </row>
    <row r="40" spans="1:12" ht="40.200000000000003" customHeight="1" x14ac:dyDescent="0.65">
      <c r="A40" s="67"/>
      <c r="B40" s="32"/>
      <c r="C40" s="68"/>
      <c r="D40" s="68"/>
      <c r="E40" s="24"/>
      <c r="F40" s="32"/>
      <c r="G40" s="68"/>
      <c r="H40" s="32"/>
      <c r="I40" s="72"/>
      <c r="J40" s="34"/>
      <c r="K40" s="73"/>
      <c r="L40" s="74"/>
    </row>
    <row r="41" spans="1:12" ht="40.799999999999997" customHeight="1" x14ac:dyDescent="0.65">
      <c r="A41" s="67">
        <v>18</v>
      </c>
      <c r="B41" s="32" t="s">
        <v>227</v>
      </c>
      <c r="C41" s="68">
        <v>2300</v>
      </c>
      <c r="D41" s="68">
        <f>C41</f>
        <v>2300</v>
      </c>
      <c r="E41" s="24" t="s">
        <v>20</v>
      </c>
      <c r="F41" s="32" t="s">
        <v>155</v>
      </c>
      <c r="G41" s="68">
        <f>D41</f>
        <v>2300</v>
      </c>
      <c r="H41" s="32" t="str">
        <f>F41</f>
        <v>ร้านศรีบุญเรือง ไอที เซ็นเตอร์</v>
      </c>
      <c r="I41" s="69">
        <f>G41</f>
        <v>2300</v>
      </c>
      <c r="J41" s="29" t="s">
        <v>26</v>
      </c>
      <c r="K41" s="70" t="s">
        <v>159</v>
      </c>
      <c r="L41" s="71">
        <v>24936</v>
      </c>
    </row>
    <row r="42" spans="1:12" ht="37.799999999999997" customHeight="1" x14ac:dyDescent="0.65">
      <c r="A42" s="67"/>
      <c r="B42" s="32"/>
      <c r="C42" s="68"/>
      <c r="D42" s="68"/>
      <c r="E42" s="24"/>
      <c r="F42" s="32"/>
      <c r="G42" s="68"/>
      <c r="H42" s="32"/>
      <c r="I42" s="72"/>
      <c r="J42" s="34"/>
      <c r="K42" s="73"/>
      <c r="L42" s="74"/>
    </row>
    <row r="43" spans="1:12" ht="40.799999999999997" customHeight="1" x14ac:dyDescent="0.65">
      <c r="A43" s="67">
        <v>19</v>
      </c>
      <c r="B43" s="32" t="s">
        <v>228</v>
      </c>
      <c r="C43" s="68">
        <v>16240</v>
      </c>
      <c r="D43" s="68">
        <f>C43</f>
        <v>16240</v>
      </c>
      <c r="E43" s="24" t="s">
        <v>20</v>
      </c>
      <c r="F43" s="37" t="s">
        <v>163</v>
      </c>
      <c r="G43" s="68">
        <f>D43</f>
        <v>16240</v>
      </c>
      <c r="H43" s="32" t="str">
        <f>F43</f>
        <v>ร้านอู่เพชร เมืองใหม่</v>
      </c>
      <c r="I43" s="69">
        <f>G43</f>
        <v>16240</v>
      </c>
      <c r="J43" s="29" t="s">
        <v>26</v>
      </c>
      <c r="K43" s="70" t="s">
        <v>229</v>
      </c>
      <c r="L43" s="71">
        <v>24945</v>
      </c>
    </row>
    <row r="44" spans="1:12" ht="36.6" customHeight="1" x14ac:dyDescent="0.65">
      <c r="A44" s="67"/>
      <c r="B44" s="32"/>
      <c r="C44" s="68"/>
      <c r="D44" s="68"/>
      <c r="E44" s="24"/>
      <c r="F44" s="37"/>
      <c r="G44" s="68"/>
      <c r="H44" s="32"/>
      <c r="I44" s="72"/>
      <c r="J44" s="34"/>
      <c r="K44" s="73"/>
      <c r="L44" s="74"/>
    </row>
    <row r="45" spans="1:12" ht="32.4" customHeight="1" x14ac:dyDescent="0.65">
      <c r="A45" s="67">
        <v>20</v>
      </c>
      <c r="B45" s="32" t="s">
        <v>165</v>
      </c>
      <c r="C45" s="68">
        <v>2800</v>
      </c>
      <c r="D45" s="68">
        <f>C45</f>
        <v>2800</v>
      </c>
      <c r="E45" s="24" t="s">
        <v>20</v>
      </c>
      <c r="F45" s="37" t="s">
        <v>230</v>
      </c>
      <c r="G45" s="68">
        <f>D45</f>
        <v>2800</v>
      </c>
      <c r="H45" s="32" t="str">
        <f>F45</f>
        <v>ร้านรุ่งเรืองยานยนต์</v>
      </c>
      <c r="I45" s="69">
        <f>G45</f>
        <v>2800</v>
      </c>
      <c r="J45" s="29" t="s">
        <v>26</v>
      </c>
      <c r="K45" s="70" t="s">
        <v>231</v>
      </c>
      <c r="L45" s="71">
        <v>24945</v>
      </c>
    </row>
    <row r="46" spans="1:12" ht="37.200000000000003" customHeight="1" x14ac:dyDescent="0.65">
      <c r="A46" s="67"/>
      <c r="B46" s="32"/>
      <c r="C46" s="68"/>
      <c r="D46" s="68"/>
      <c r="E46" s="24"/>
      <c r="F46" s="37"/>
      <c r="G46" s="68"/>
      <c r="H46" s="32"/>
      <c r="I46" s="72"/>
      <c r="J46" s="34"/>
      <c r="K46" s="73"/>
      <c r="L46" s="74"/>
    </row>
    <row r="47" spans="1:12" ht="46.2" customHeight="1" x14ac:dyDescent="0.65">
      <c r="A47" s="67">
        <v>21</v>
      </c>
      <c r="B47" s="32" t="s">
        <v>232</v>
      </c>
      <c r="C47" s="68">
        <v>362000</v>
      </c>
      <c r="D47" s="68">
        <v>362602.18</v>
      </c>
      <c r="E47" s="24" t="s">
        <v>20</v>
      </c>
      <c r="F47" s="27" t="s">
        <v>150</v>
      </c>
      <c r="G47" s="68">
        <v>362000</v>
      </c>
      <c r="H47" s="32" t="str">
        <f>F47</f>
        <v>ห้างหุ้นส่วนจำกัด ใบบุญ 789กรุ๊ป</v>
      </c>
      <c r="I47" s="69">
        <f>G47</f>
        <v>362000</v>
      </c>
      <c r="J47" s="29" t="s">
        <v>22</v>
      </c>
      <c r="K47" s="70" t="s">
        <v>159</v>
      </c>
      <c r="L47" s="71">
        <v>24950</v>
      </c>
    </row>
    <row r="48" spans="1:12" ht="30.6" customHeight="1" x14ac:dyDescent="0.65">
      <c r="A48" s="67"/>
      <c r="B48" s="32"/>
      <c r="C48" s="68"/>
      <c r="D48" s="68"/>
      <c r="E48" s="24"/>
      <c r="F48" s="27"/>
      <c r="G48" s="68"/>
      <c r="H48" s="32"/>
      <c r="I48" s="72"/>
      <c r="J48" s="34"/>
      <c r="K48" s="73"/>
      <c r="L48" s="74"/>
    </row>
    <row r="49" spans="1:12" ht="31.8" customHeight="1" x14ac:dyDescent="0.65">
      <c r="A49" s="67">
        <v>22</v>
      </c>
      <c r="B49" s="32" t="s">
        <v>233</v>
      </c>
      <c r="C49" s="68">
        <v>35600</v>
      </c>
      <c r="D49" s="68">
        <f>C49</f>
        <v>35600</v>
      </c>
      <c r="E49" s="24" t="s">
        <v>20</v>
      </c>
      <c r="F49" s="27" t="s">
        <v>98</v>
      </c>
      <c r="G49" s="68">
        <f>D49</f>
        <v>35600</v>
      </c>
      <c r="H49" s="32" t="str">
        <f>F49</f>
        <v>ห้างหุ้นส่วนจำกัด หนองบัวโน๊ตบุ๊ค</v>
      </c>
      <c r="I49" s="69">
        <f>G49</f>
        <v>35600</v>
      </c>
      <c r="J49" s="29" t="s">
        <v>26</v>
      </c>
      <c r="K49" s="70" t="s">
        <v>91</v>
      </c>
      <c r="L49" s="71">
        <v>24950</v>
      </c>
    </row>
    <row r="50" spans="1:12" ht="27" customHeight="1" x14ac:dyDescent="0.65">
      <c r="A50" s="67"/>
      <c r="B50" s="32"/>
      <c r="C50" s="68"/>
      <c r="D50" s="68"/>
      <c r="E50" s="24"/>
      <c r="F50" s="27"/>
      <c r="G50" s="68"/>
      <c r="H50" s="32"/>
      <c r="I50" s="72"/>
      <c r="J50" s="34"/>
      <c r="K50" s="73"/>
      <c r="L50" s="74"/>
    </row>
    <row r="51" spans="1:12" ht="43.8" customHeight="1" x14ac:dyDescent="0.65">
      <c r="A51" s="67">
        <v>23</v>
      </c>
      <c r="B51" s="32" t="s">
        <v>104</v>
      </c>
      <c r="C51" s="68">
        <v>24000</v>
      </c>
      <c r="D51" s="68">
        <f>C51</f>
        <v>24000</v>
      </c>
      <c r="E51" s="24" t="s">
        <v>20</v>
      </c>
      <c r="F51" s="27" t="s">
        <v>98</v>
      </c>
      <c r="G51" s="68">
        <f>D51</f>
        <v>24000</v>
      </c>
      <c r="H51" s="32" t="str">
        <f>F51</f>
        <v>ห้างหุ้นส่วนจำกัด หนองบัวโน๊ตบุ๊ค</v>
      </c>
      <c r="I51" s="69">
        <f>G51</f>
        <v>24000</v>
      </c>
      <c r="J51" s="29" t="s">
        <v>26</v>
      </c>
      <c r="K51" s="70" t="s">
        <v>67</v>
      </c>
      <c r="L51" s="71">
        <v>24950</v>
      </c>
    </row>
    <row r="52" spans="1:12" ht="31.2" customHeight="1" x14ac:dyDescent="0.65">
      <c r="A52" s="67"/>
      <c r="B52" s="32"/>
      <c r="C52" s="68"/>
      <c r="D52" s="68"/>
      <c r="E52" s="24"/>
      <c r="F52" s="27"/>
      <c r="G52" s="68"/>
      <c r="H52" s="32"/>
      <c r="I52" s="72"/>
      <c r="J52" s="34"/>
      <c r="K52" s="73"/>
      <c r="L52" s="74"/>
    </row>
    <row r="53" spans="1:12" ht="49.2" customHeight="1" x14ac:dyDescent="0.65">
      <c r="A53" s="67">
        <v>24</v>
      </c>
      <c r="B53" s="34" t="s">
        <v>104</v>
      </c>
      <c r="C53" s="76">
        <v>24000</v>
      </c>
      <c r="D53" s="76">
        <v>24000</v>
      </c>
      <c r="E53" s="38" t="s">
        <v>20</v>
      </c>
      <c r="F53" s="77" t="s">
        <v>98</v>
      </c>
      <c r="G53" s="76">
        <f>D53</f>
        <v>24000</v>
      </c>
      <c r="H53" s="34" t="str">
        <f>F53</f>
        <v>ห้างหุ้นส่วนจำกัด หนองบัวโน๊ตบุ๊ค</v>
      </c>
      <c r="I53" s="84">
        <f>G53</f>
        <v>24000</v>
      </c>
      <c r="J53" s="80" t="s">
        <v>26</v>
      </c>
      <c r="K53" s="81" t="s">
        <v>77</v>
      </c>
      <c r="L53" s="82">
        <v>24950</v>
      </c>
    </row>
    <row r="54" spans="1:12" ht="64.2" customHeight="1" x14ac:dyDescent="0.65">
      <c r="A54" s="67"/>
      <c r="B54" s="32"/>
      <c r="C54" s="68"/>
      <c r="D54" s="68"/>
      <c r="E54" s="24"/>
      <c r="F54" s="27"/>
      <c r="G54" s="68"/>
      <c r="H54" s="32"/>
      <c r="I54" s="72"/>
      <c r="J54" s="34"/>
      <c r="K54" s="73"/>
      <c r="L54" s="74"/>
    </row>
    <row r="55" spans="1:12" ht="54" customHeight="1" x14ac:dyDescent="0.65">
      <c r="A55" s="67">
        <v>25</v>
      </c>
      <c r="B55" s="32" t="s">
        <v>234</v>
      </c>
      <c r="C55" s="68">
        <v>20000</v>
      </c>
      <c r="D55" s="68">
        <f>C55</f>
        <v>20000</v>
      </c>
      <c r="E55" s="24" t="s">
        <v>20</v>
      </c>
      <c r="F55" s="62" t="s">
        <v>93</v>
      </c>
      <c r="G55" s="68">
        <f>D55</f>
        <v>20000</v>
      </c>
      <c r="H55" s="32" t="str">
        <f>F55</f>
        <v>ร้านอุดมการไฟฟ้า</v>
      </c>
      <c r="I55" s="69">
        <f>G55</f>
        <v>20000</v>
      </c>
      <c r="J55" s="29" t="s">
        <v>26</v>
      </c>
      <c r="K55" s="70" t="s">
        <v>64</v>
      </c>
      <c r="L55" s="71">
        <v>24950</v>
      </c>
    </row>
    <row r="56" spans="1:12" ht="40.200000000000003" customHeight="1" x14ac:dyDescent="0.65">
      <c r="A56" s="67"/>
      <c r="B56" s="32"/>
      <c r="C56" s="68"/>
      <c r="D56" s="68"/>
      <c r="E56" s="24"/>
      <c r="F56" s="62"/>
      <c r="G56" s="68"/>
      <c r="H56" s="32"/>
      <c r="I56" s="79"/>
      <c r="J56" s="34"/>
      <c r="K56" s="81"/>
      <c r="L56" s="82"/>
    </row>
    <row r="57" spans="1:12" ht="43.2" customHeight="1" x14ac:dyDescent="0.65">
      <c r="A57" s="67">
        <v>26</v>
      </c>
      <c r="B57" s="32" t="s">
        <v>235</v>
      </c>
      <c r="C57" s="68">
        <v>38990</v>
      </c>
      <c r="D57" s="68">
        <f>C57</f>
        <v>38990</v>
      </c>
      <c r="E57" s="24" t="s">
        <v>20</v>
      </c>
      <c r="F57" s="37" t="s">
        <v>100</v>
      </c>
      <c r="G57" s="68">
        <f>D57</f>
        <v>38990</v>
      </c>
      <c r="H57" s="32" t="str">
        <f>F57</f>
        <v>ร้านอินทิราการค้า</v>
      </c>
      <c r="I57" s="69">
        <f>G57</f>
        <v>38990</v>
      </c>
      <c r="J57" s="29" t="s">
        <v>26</v>
      </c>
      <c r="K57" s="70" t="s">
        <v>180</v>
      </c>
      <c r="L57" s="71">
        <v>24951</v>
      </c>
    </row>
    <row r="58" spans="1:12" ht="30.6" customHeight="1" x14ac:dyDescent="0.65">
      <c r="A58" s="67"/>
      <c r="B58" s="32"/>
      <c r="C58" s="68"/>
      <c r="D58" s="68"/>
      <c r="E58" s="24"/>
      <c r="F58" s="37"/>
      <c r="G58" s="68"/>
      <c r="H58" s="32"/>
      <c r="I58" s="72"/>
      <c r="J58" s="34"/>
      <c r="K58" s="73"/>
      <c r="L58" s="74"/>
    </row>
    <row r="59" spans="1:12" x14ac:dyDescent="0.65">
      <c r="A59" s="67">
        <v>27</v>
      </c>
      <c r="B59" s="32" t="s">
        <v>158</v>
      </c>
      <c r="C59" s="68">
        <v>3790</v>
      </c>
      <c r="D59" s="68">
        <f>C59</f>
        <v>3790</v>
      </c>
      <c r="E59" s="24" t="s">
        <v>20</v>
      </c>
      <c r="F59" s="32" t="s">
        <v>98</v>
      </c>
      <c r="G59" s="68">
        <f>D59</f>
        <v>3790</v>
      </c>
      <c r="H59" s="32" t="str">
        <f>F59</f>
        <v>ห้างหุ้นส่วนจำกัด หนองบัวโน๊ตบุ๊ค</v>
      </c>
      <c r="I59" s="69">
        <f>G59</f>
        <v>3790</v>
      </c>
      <c r="J59" s="29" t="s">
        <v>26</v>
      </c>
      <c r="K59" s="70" t="s">
        <v>236</v>
      </c>
      <c r="L59" s="71">
        <v>24952</v>
      </c>
    </row>
    <row r="60" spans="1:12" x14ac:dyDescent="0.65">
      <c r="A60" s="67"/>
      <c r="B60" s="32"/>
      <c r="C60" s="68"/>
      <c r="D60" s="68"/>
      <c r="E60" s="24"/>
      <c r="F60" s="32"/>
      <c r="G60" s="68"/>
      <c r="H60" s="32"/>
      <c r="I60" s="72"/>
      <c r="J60" s="34"/>
      <c r="K60" s="73"/>
      <c r="L60" s="74"/>
    </row>
    <row r="61" spans="1:12" x14ac:dyDescent="0.65">
      <c r="A61" s="67">
        <v>28</v>
      </c>
      <c r="B61" s="32" t="s">
        <v>237</v>
      </c>
      <c r="C61" s="68">
        <v>400</v>
      </c>
      <c r="D61" s="68">
        <f>C61</f>
        <v>400</v>
      </c>
      <c r="E61" s="24" t="s">
        <v>20</v>
      </c>
      <c r="F61" s="32" t="s">
        <v>98</v>
      </c>
      <c r="G61" s="68">
        <f>D61</f>
        <v>400</v>
      </c>
      <c r="H61" s="32" t="str">
        <f>F61</f>
        <v>ห้างหุ้นส่วนจำกัด หนองบัวโน๊ตบุ๊ค</v>
      </c>
      <c r="I61" s="69">
        <f>G61</f>
        <v>400</v>
      </c>
      <c r="J61" s="29" t="s">
        <v>26</v>
      </c>
      <c r="K61" s="70" t="s">
        <v>238</v>
      </c>
      <c r="L61" s="71">
        <v>24952</v>
      </c>
    </row>
    <row r="62" spans="1:12" ht="39.6" customHeight="1" x14ac:dyDescent="0.65">
      <c r="A62" s="67"/>
      <c r="B62" s="32"/>
      <c r="C62" s="68"/>
      <c r="D62" s="68"/>
      <c r="E62" s="24"/>
      <c r="F62" s="32"/>
      <c r="G62" s="68"/>
      <c r="H62" s="32"/>
      <c r="I62" s="72"/>
      <c r="J62" s="34"/>
      <c r="K62" s="73"/>
      <c r="L62" s="74"/>
    </row>
    <row r="63" spans="1:12" ht="37.200000000000003" customHeight="1" x14ac:dyDescent="0.65">
      <c r="A63" s="67">
        <v>29</v>
      </c>
      <c r="B63" s="32" t="s">
        <v>239</v>
      </c>
      <c r="C63" s="68">
        <v>33600</v>
      </c>
      <c r="D63" s="68">
        <f>C63</f>
        <v>33600</v>
      </c>
      <c r="E63" s="24" t="s">
        <v>20</v>
      </c>
      <c r="F63" s="27" t="s">
        <v>76</v>
      </c>
      <c r="G63" s="68">
        <f>D63</f>
        <v>33600</v>
      </c>
      <c r="H63" s="32" t="str">
        <f>F63</f>
        <v>ห้างหุ้นส่วนจำกัด สมาร์ทเพียว วอเตอร์ แอนด์ ซัพพลาย</v>
      </c>
      <c r="I63" s="69">
        <f>G63</f>
        <v>33600</v>
      </c>
      <c r="J63" s="29" t="s">
        <v>26</v>
      </c>
      <c r="K63" s="70" t="s">
        <v>67</v>
      </c>
      <c r="L63" s="71">
        <v>24956</v>
      </c>
    </row>
    <row r="64" spans="1:12" ht="25.2" customHeight="1" x14ac:dyDescent="0.65">
      <c r="A64" s="67"/>
      <c r="B64" s="32"/>
      <c r="C64" s="68"/>
      <c r="D64" s="68"/>
      <c r="E64" s="24"/>
      <c r="F64" s="27"/>
      <c r="G64" s="68"/>
      <c r="H64" s="32"/>
      <c r="I64" s="72"/>
      <c r="J64" s="34"/>
      <c r="K64" s="73"/>
      <c r="L64" s="74"/>
    </row>
    <row r="65" spans="3:3" ht="24.6" thickBot="1" x14ac:dyDescent="0.7">
      <c r="C65" s="78">
        <f>SUM(C5:C64)</f>
        <v>968686</v>
      </c>
    </row>
    <row r="66" spans="3:3" ht="22.2" thickTop="1" x14ac:dyDescent="0.65"/>
  </sheetData>
  <mergeCells count="361">
    <mergeCell ref="L63:L64"/>
    <mergeCell ref="F63:F64"/>
    <mergeCell ref="G63:G64"/>
    <mergeCell ref="H63:H64"/>
    <mergeCell ref="I63:I64"/>
    <mergeCell ref="J63:J64"/>
    <mergeCell ref="K63:K64"/>
    <mergeCell ref="H61:H62"/>
    <mergeCell ref="I61:I62"/>
    <mergeCell ref="J61:J62"/>
    <mergeCell ref="K61:K62"/>
    <mergeCell ref="L61:L62"/>
    <mergeCell ref="A63:A64"/>
    <mergeCell ref="B63:B64"/>
    <mergeCell ref="C63:C64"/>
    <mergeCell ref="D63:D64"/>
    <mergeCell ref="E63:E64"/>
    <mergeCell ref="J59:J60"/>
    <mergeCell ref="K59:K60"/>
    <mergeCell ref="L59:L60"/>
    <mergeCell ref="A61:A62"/>
    <mergeCell ref="B61:B62"/>
    <mergeCell ref="C61:C62"/>
    <mergeCell ref="D61:D62"/>
    <mergeCell ref="E61:E62"/>
    <mergeCell ref="F61:F62"/>
    <mergeCell ref="G61:G62"/>
    <mergeCell ref="L57:L58"/>
    <mergeCell ref="A59:A60"/>
    <mergeCell ref="B59:B60"/>
    <mergeCell ref="C59:C60"/>
    <mergeCell ref="D59:D60"/>
    <mergeCell ref="E59:E60"/>
    <mergeCell ref="F59:F60"/>
    <mergeCell ref="G59:G60"/>
    <mergeCell ref="H59:H60"/>
    <mergeCell ref="I59:I60"/>
    <mergeCell ref="F57:F58"/>
    <mergeCell ref="G57:G58"/>
    <mergeCell ref="H57:H58"/>
    <mergeCell ref="I57:I58"/>
    <mergeCell ref="J57:J58"/>
    <mergeCell ref="K57:K58"/>
    <mergeCell ref="H55:H56"/>
    <mergeCell ref="I55:I56"/>
    <mergeCell ref="J55:J56"/>
    <mergeCell ref="K55:K56"/>
    <mergeCell ref="L55:L56"/>
    <mergeCell ref="A57:A58"/>
    <mergeCell ref="B57:B58"/>
    <mergeCell ref="C57:C58"/>
    <mergeCell ref="D57:D58"/>
    <mergeCell ref="E57:E58"/>
    <mergeCell ref="J53:J54"/>
    <mergeCell ref="K53:K54"/>
    <mergeCell ref="L53:L54"/>
    <mergeCell ref="A55:A56"/>
    <mergeCell ref="B55:B56"/>
    <mergeCell ref="C55:C56"/>
    <mergeCell ref="D55:D56"/>
    <mergeCell ref="E55:E56"/>
    <mergeCell ref="F55:F56"/>
    <mergeCell ref="G55:G56"/>
    <mergeCell ref="L51:L52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F51:F52"/>
    <mergeCell ref="G51:G52"/>
    <mergeCell ref="H51:H52"/>
    <mergeCell ref="I51:I52"/>
    <mergeCell ref="J51:J52"/>
    <mergeCell ref="K51:K52"/>
    <mergeCell ref="H49:H50"/>
    <mergeCell ref="I49:I50"/>
    <mergeCell ref="J49:J50"/>
    <mergeCell ref="K49:K50"/>
    <mergeCell ref="L49:L50"/>
    <mergeCell ref="A51:A52"/>
    <mergeCell ref="B51:B52"/>
    <mergeCell ref="C51:C52"/>
    <mergeCell ref="D51:D52"/>
    <mergeCell ref="E51:E52"/>
    <mergeCell ref="J47:J48"/>
    <mergeCell ref="K47:K48"/>
    <mergeCell ref="L47:L48"/>
    <mergeCell ref="A49:A50"/>
    <mergeCell ref="B49:B50"/>
    <mergeCell ref="C49:C50"/>
    <mergeCell ref="D49:D50"/>
    <mergeCell ref="E49:E50"/>
    <mergeCell ref="F49:F50"/>
    <mergeCell ref="G49:G50"/>
    <mergeCell ref="L45:L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F45:F46"/>
    <mergeCell ref="G45:G46"/>
    <mergeCell ref="H45:H46"/>
    <mergeCell ref="I45:I46"/>
    <mergeCell ref="J45:J46"/>
    <mergeCell ref="K45:K46"/>
    <mergeCell ref="H43:H44"/>
    <mergeCell ref="I43:I44"/>
    <mergeCell ref="J43:J44"/>
    <mergeCell ref="K43:K44"/>
    <mergeCell ref="L43:L44"/>
    <mergeCell ref="A45:A46"/>
    <mergeCell ref="B45:B46"/>
    <mergeCell ref="C45:C46"/>
    <mergeCell ref="D45:D46"/>
    <mergeCell ref="E45:E46"/>
    <mergeCell ref="J41:J42"/>
    <mergeCell ref="K41:K42"/>
    <mergeCell ref="L41:L42"/>
    <mergeCell ref="A43:A44"/>
    <mergeCell ref="B43:B44"/>
    <mergeCell ref="C43:C44"/>
    <mergeCell ref="D43:D44"/>
    <mergeCell ref="E43:E44"/>
    <mergeCell ref="F43:F44"/>
    <mergeCell ref="G43:G44"/>
    <mergeCell ref="L39:L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F39:F40"/>
    <mergeCell ref="G39:G40"/>
    <mergeCell ref="H39:H40"/>
    <mergeCell ref="I39:I40"/>
    <mergeCell ref="J39:J40"/>
    <mergeCell ref="K39:K40"/>
    <mergeCell ref="H37:H38"/>
    <mergeCell ref="I37:I38"/>
    <mergeCell ref="J37:J38"/>
    <mergeCell ref="K37:K38"/>
    <mergeCell ref="L37:L38"/>
    <mergeCell ref="A39:A40"/>
    <mergeCell ref="B39:B40"/>
    <mergeCell ref="C39:C40"/>
    <mergeCell ref="D39:D40"/>
    <mergeCell ref="E39:E40"/>
    <mergeCell ref="J35:J36"/>
    <mergeCell ref="K35:K36"/>
    <mergeCell ref="L35:L36"/>
    <mergeCell ref="A37:A38"/>
    <mergeCell ref="B37:B38"/>
    <mergeCell ref="C37:C38"/>
    <mergeCell ref="D37:D38"/>
    <mergeCell ref="E37:E38"/>
    <mergeCell ref="F37:F38"/>
    <mergeCell ref="G37:G38"/>
    <mergeCell ref="L33:L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F33:F34"/>
    <mergeCell ref="G33:G34"/>
    <mergeCell ref="H33:H34"/>
    <mergeCell ref="I33:I34"/>
    <mergeCell ref="J33:J34"/>
    <mergeCell ref="K33:K34"/>
    <mergeCell ref="H31:H32"/>
    <mergeCell ref="I31:I32"/>
    <mergeCell ref="J31:J32"/>
    <mergeCell ref="K31:K32"/>
    <mergeCell ref="L31:L32"/>
    <mergeCell ref="A33:A34"/>
    <mergeCell ref="B33:B34"/>
    <mergeCell ref="C33:C34"/>
    <mergeCell ref="D33:D34"/>
    <mergeCell ref="E33:E34"/>
    <mergeCell ref="J29:J30"/>
    <mergeCell ref="K29:K30"/>
    <mergeCell ref="L29:L30"/>
    <mergeCell ref="A31:A32"/>
    <mergeCell ref="B31:B32"/>
    <mergeCell ref="C31:C32"/>
    <mergeCell ref="D31:D32"/>
    <mergeCell ref="E31:E32"/>
    <mergeCell ref="F31:F32"/>
    <mergeCell ref="G31:G32"/>
    <mergeCell ref="L27:L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F27:F28"/>
    <mergeCell ref="G27:G28"/>
    <mergeCell ref="H27:H28"/>
    <mergeCell ref="I27:I28"/>
    <mergeCell ref="J27:J28"/>
    <mergeCell ref="K27:K28"/>
    <mergeCell ref="H25:H26"/>
    <mergeCell ref="I25:I26"/>
    <mergeCell ref="J25:J26"/>
    <mergeCell ref="K25:K26"/>
    <mergeCell ref="L25:L26"/>
    <mergeCell ref="A27:A28"/>
    <mergeCell ref="B27:B28"/>
    <mergeCell ref="C27:C28"/>
    <mergeCell ref="D27:D28"/>
    <mergeCell ref="E27:E28"/>
    <mergeCell ref="J23:J24"/>
    <mergeCell ref="K23:K24"/>
    <mergeCell ref="L23:L24"/>
    <mergeCell ref="A25:A26"/>
    <mergeCell ref="B25:B26"/>
    <mergeCell ref="C25:C26"/>
    <mergeCell ref="D25:D26"/>
    <mergeCell ref="E25:E26"/>
    <mergeCell ref="F25:F26"/>
    <mergeCell ref="G25:G26"/>
    <mergeCell ref="L21:L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F21:F22"/>
    <mergeCell ref="G21:G22"/>
    <mergeCell ref="H21:H22"/>
    <mergeCell ref="I21:I22"/>
    <mergeCell ref="J21:J22"/>
    <mergeCell ref="K21:K22"/>
    <mergeCell ref="H19:H20"/>
    <mergeCell ref="I19:I20"/>
    <mergeCell ref="J19:J20"/>
    <mergeCell ref="K19:K20"/>
    <mergeCell ref="L19:L20"/>
    <mergeCell ref="A21:A22"/>
    <mergeCell ref="B21:B22"/>
    <mergeCell ref="C21:C22"/>
    <mergeCell ref="D21:D22"/>
    <mergeCell ref="E21:E22"/>
    <mergeCell ref="J17:J18"/>
    <mergeCell ref="K17:K18"/>
    <mergeCell ref="L17:L18"/>
    <mergeCell ref="A19:A20"/>
    <mergeCell ref="B19:B20"/>
    <mergeCell ref="C19:C20"/>
    <mergeCell ref="D19:D20"/>
    <mergeCell ref="E19:E20"/>
    <mergeCell ref="F19:F20"/>
    <mergeCell ref="G19:G20"/>
    <mergeCell ref="L15:L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F15:F16"/>
    <mergeCell ref="G15:G16"/>
    <mergeCell ref="H15:H16"/>
    <mergeCell ref="I15:I16"/>
    <mergeCell ref="J15:J16"/>
    <mergeCell ref="K15:K16"/>
    <mergeCell ref="H13:H14"/>
    <mergeCell ref="I13:I14"/>
    <mergeCell ref="J13:J14"/>
    <mergeCell ref="K13:K14"/>
    <mergeCell ref="L13:L14"/>
    <mergeCell ref="A15:A16"/>
    <mergeCell ref="B15:B16"/>
    <mergeCell ref="C15:C16"/>
    <mergeCell ref="D15:D16"/>
    <mergeCell ref="E15:E16"/>
    <mergeCell ref="J11:J12"/>
    <mergeCell ref="K11:K12"/>
    <mergeCell ref="L11:L12"/>
    <mergeCell ref="A13:A14"/>
    <mergeCell ref="B13:B14"/>
    <mergeCell ref="C13:C14"/>
    <mergeCell ref="D13:D14"/>
    <mergeCell ref="E13:E14"/>
    <mergeCell ref="F13:F14"/>
    <mergeCell ref="G13:G14"/>
    <mergeCell ref="L9:L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F9:F10"/>
    <mergeCell ref="G9:G10"/>
    <mergeCell ref="H9:H10"/>
    <mergeCell ref="I9:I10"/>
    <mergeCell ref="J9:J10"/>
    <mergeCell ref="K9:K10"/>
    <mergeCell ref="H7:H8"/>
    <mergeCell ref="I7:I8"/>
    <mergeCell ref="J7:J8"/>
    <mergeCell ref="K7:K8"/>
    <mergeCell ref="L7:L8"/>
    <mergeCell ref="A9:A10"/>
    <mergeCell ref="B9:B10"/>
    <mergeCell ref="C9:C10"/>
    <mergeCell ref="D9:D10"/>
    <mergeCell ref="E9:E10"/>
    <mergeCell ref="J5:J6"/>
    <mergeCell ref="K5:K6"/>
    <mergeCell ref="L5:L6"/>
    <mergeCell ref="A7:A8"/>
    <mergeCell ref="B7:B8"/>
    <mergeCell ref="C7:C8"/>
    <mergeCell ref="D7:D8"/>
    <mergeCell ref="E7:E8"/>
    <mergeCell ref="F7:F8"/>
    <mergeCell ref="G7:G8"/>
    <mergeCell ref="A1:I1"/>
    <mergeCell ref="K1:L1"/>
    <mergeCell ref="A2:L2"/>
    <mergeCell ref="A3:L3"/>
    <mergeCell ref="A4:L4"/>
    <mergeCell ref="A5:A6"/>
    <mergeCell ref="B5:B6"/>
    <mergeCell ref="E5:E6"/>
    <mergeCell ref="F5:F6"/>
    <mergeCell ref="H5:H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48384-8853-4CF1-916D-061A88FF9651}">
  <dimension ref="A1:M42"/>
  <sheetViews>
    <sheetView tabSelected="1" workbookViewId="0">
      <selection activeCell="A2" sqref="A2:L2"/>
    </sheetView>
  </sheetViews>
  <sheetFormatPr defaultColWidth="18.69921875" defaultRowHeight="21.6" x14ac:dyDescent="0.65"/>
  <cols>
    <col min="1" max="1" width="5.69921875" style="55" customWidth="1"/>
    <col min="2" max="2" width="18.69921875" style="42"/>
    <col min="3" max="3" width="14.296875" style="51" customWidth="1"/>
    <col min="4" max="4" width="13.09765625" style="52" customWidth="1"/>
    <col min="5" max="5" width="14.3984375" style="45" customWidth="1"/>
    <col min="6" max="6" width="18.69921875" style="46"/>
    <col min="7" max="7" width="12.796875" style="52" customWidth="1"/>
    <col min="8" max="8" width="16.3984375" style="47" customWidth="1"/>
    <col min="9" max="9" width="12.8984375" style="52" customWidth="1"/>
    <col min="10" max="10" width="16.09765625" style="45" customWidth="1"/>
    <col min="11" max="11" width="12.8984375" style="53" customWidth="1"/>
    <col min="12" max="12" width="18.69921875" style="54"/>
    <col min="13" max="13" width="18.69921875" style="85"/>
    <col min="14" max="256" width="18.69921875" style="6"/>
    <col min="257" max="257" width="5.69921875" style="6" customWidth="1"/>
    <col min="258" max="258" width="18.69921875" style="6"/>
    <col min="259" max="259" width="14.296875" style="6" customWidth="1"/>
    <col min="260" max="260" width="13.09765625" style="6" customWidth="1"/>
    <col min="261" max="261" width="14.3984375" style="6" customWidth="1"/>
    <col min="262" max="262" width="18.69921875" style="6"/>
    <col min="263" max="263" width="12.796875" style="6" customWidth="1"/>
    <col min="264" max="264" width="16.3984375" style="6" customWidth="1"/>
    <col min="265" max="265" width="12.8984375" style="6" customWidth="1"/>
    <col min="266" max="266" width="16.09765625" style="6" customWidth="1"/>
    <col min="267" max="267" width="12.8984375" style="6" customWidth="1"/>
    <col min="268" max="512" width="18.69921875" style="6"/>
    <col min="513" max="513" width="5.69921875" style="6" customWidth="1"/>
    <col min="514" max="514" width="18.69921875" style="6"/>
    <col min="515" max="515" width="14.296875" style="6" customWidth="1"/>
    <col min="516" max="516" width="13.09765625" style="6" customWidth="1"/>
    <col min="517" max="517" width="14.3984375" style="6" customWidth="1"/>
    <col min="518" max="518" width="18.69921875" style="6"/>
    <col min="519" max="519" width="12.796875" style="6" customWidth="1"/>
    <col min="520" max="520" width="16.3984375" style="6" customWidth="1"/>
    <col min="521" max="521" width="12.8984375" style="6" customWidth="1"/>
    <col min="522" max="522" width="16.09765625" style="6" customWidth="1"/>
    <col min="523" max="523" width="12.8984375" style="6" customWidth="1"/>
    <col min="524" max="768" width="18.69921875" style="6"/>
    <col min="769" max="769" width="5.69921875" style="6" customWidth="1"/>
    <col min="770" max="770" width="18.69921875" style="6"/>
    <col min="771" max="771" width="14.296875" style="6" customWidth="1"/>
    <col min="772" max="772" width="13.09765625" style="6" customWidth="1"/>
    <col min="773" max="773" width="14.3984375" style="6" customWidth="1"/>
    <col min="774" max="774" width="18.69921875" style="6"/>
    <col min="775" max="775" width="12.796875" style="6" customWidth="1"/>
    <col min="776" max="776" width="16.3984375" style="6" customWidth="1"/>
    <col min="777" max="777" width="12.8984375" style="6" customWidth="1"/>
    <col min="778" max="778" width="16.09765625" style="6" customWidth="1"/>
    <col min="779" max="779" width="12.8984375" style="6" customWidth="1"/>
    <col min="780" max="1024" width="18.69921875" style="6"/>
    <col min="1025" max="1025" width="5.69921875" style="6" customWidth="1"/>
    <col min="1026" max="1026" width="18.69921875" style="6"/>
    <col min="1027" max="1027" width="14.296875" style="6" customWidth="1"/>
    <col min="1028" max="1028" width="13.09765625" style="6" customWidth="1"/>
    <col min="1029" max="1029" width="14.3984375" style="6" customWidth="1"/>
    <col min="1030" max="1030" width="18.69921875" style="6"/>
    <col min="1031" max="1031" width="12.796875" style="6" customWidth="1"/>
    <col min="1032" max="1032" width="16.3984375" style="6" customWidth="1"/>
    <col min="1033" max="1033" width="12.8984375" style="6" customWidth="1"/>
    <col min="1034" max="1034" width="16.09765625" style="6" customWidth="1"/>
    <col min="1035" max="1035" width="12.8984375" style="6" customWidth="1"/>
    <col min="1036" max="1280" width="18.69921875" style="6"/>
    <col min="1281" max="1281" width="5.69921875" style="6" customWidth="1"/>
    <col min="1282" max="1282" width="18.69921875" style="6"/>
    <col min="1283" max="1283" width="14.296875" style="6" customWidth="1"/>
    <col min="1284" max="1284" width="13.09765625" style="6" customWidth="1"/>
    <col min="1285" max="1285" width="14.3984375" style="6" customWidth="1"/>
    <col min="1286" max="1286" width="18.69921875" style="6"/>
    <col min="1287" max="1287" width="12.796875" style="6" customWidth="1"/>
    <col min="1288" max="1288" width="16.3984375" style="6" customWidth="1"/>
    <col min="1289" max="1289" width="12.8984375" style="6" customWidth="1"/>
    <col min="1290" max="1290" width="16.09765625" style="6" customWidth="1"/>
    <col min="1291" max="1291" width="12.8984375" style="6" customWidth="1"/>
    <col min="1292" max="1536" width="18.69921875" style="6"/>
    <col min="1537" max="1537" width="5.69921875" style="6" customWidth="1"/>
    <col min="1538" max="1538" width="18.69921875" style="6"/>
    <col min="1539" max="1539" width="14.296875" style="6" customWidth="1"/>
    <col min="1540" max="1540" width="13.09765625" style="6" customWidth="1"/>
    <col min="1541" max="1541" width="14.3984375" style="6" customWidth="1"/>
    <col min="1542" max="1542" width="18.69921875" style="6"/>
    <col min="1543" max="1543" width="12.796875" style="6" customWidth="1"/>
    <col min="1544" max="1544" width="16.3984375" style="6" customWidth="1"/>
    <col min="1545" max="1545" width="12.8984375" style="6" customWidth="1"/>
    <col min="1546" max="1546" width="16.09765625" style="6" customWidth="1"/>
    <col min="1547" max="1547" width="12.8984375" style="6" customWidth="1"/>
    <col min="1548" max="1792" width="18.69921875" style="6"/>
    <col min="1793" max="1793" width="5.69921875" style="6" customWidth="1"/>
    <col min="1794" max="1794" width="18.69921875" style="6"/>
    <col min="1795" max="1795" width="14.296875" style="6" customWidth="1"/>
    <col min="1796" max="1796" width="13.09765625" style="6" customWidth="1"/>
    <col min="1797" max="1797" width="14.3984375" style="6" customWidth="1"/>
    <col min="1798" max="1798" width="18.69921875" style="6"/>
    <col min="1799" max="1799" width="12.796875" style="6" customWidth="1"/>
    <col min="1800" max="1800" width="16.3984375" style="6" customWidth="1"/>
    <col min="1801" max="1801" width="12.8984375" style="6" customWidth="1"/>
    <col min="1802" max="1802" width="16.09765625" style="6" customWidth="1"/>
    <col min="1803" max="1803" width="12.8984375" style="6" customWidth="1"/>
    <col min="1804" max="2048" width="18.69921875" style="6"/>
    <col min="2049" max="2049" width="5.69921875" style="6" customWidth="1"/>
    <col min="2050" max="2050" width="18.69921875" style="6"/>
    <col min="2051" max="2051" width="14.296875" style="6" customWidth="1"/>
    <col min="2052" max="2052" width="13.09765625" style="6" customWidth="1"/>
    <col min="2053" max="2053" width="14.3984375" style="6" customWidth="1"/>
    <col min="2054" max="2054" width="18.69921875" style="6"/>
    <col min="2055" max="2055" width="12.796875" style="6" customWidth="1"/>
    <col min="2056" max="2056" width="16.3984375" style="6" customWidth="1"/>
    <col min="2057" max="2057" width="12.8984375" style="6" customWidth="1"/>
    <col min="2058" max="2058" width="16.09765625" style="6" customWidth="1"/>
    <col min="2059" max="2059" width="12.8984375" style="6" customWidth="1"/>
    <col min="2060" max="2304" width="18.69921875" style="6"/>
    <col min="2305" max="2305" width="5.69921875" style="6" customWidth="1"/>
    <col min="2306" max="2306" width="18.69921875" style="6"/>
    <col min="2307" max="2307" width="14.296875" style="6" customWidth="1"/>
    <col min="2308" max="2308" width="13.09765625" style="6" customWidth="1"/>
    <col min="2309" max="2309" width="14.3984375" style="6" customWidth="1"/>
    <col min="2310" max="2310" width="18.69921875" style="6"/>
    <col min="2311" max="2311" width="12.796875" style="6" customWidth="1"/>
    <col min="2312" max="2312" width="16.3984375" style="6" customWidth="1"/>
    <col min="2313" max="2313" width="12.8984375" style="6" customWidth="1"/>
    <col min="2314" max="2314" width="16.09765625" style="6" customWidth="1"/>
    <col min="2315" max="2315" width="12.8984375" style="6" customWidth="1"/>
    <col min="2316" max="2560" width="18.69921875" style="6"/>
    <col min="2561" max="2561" width="5.69921875" style="6" customWidth="1"/>
    <col min="2562" max="2562" width="18.69921875" style="6"/>
    <col min="2563" max="2563" width="14.296875" style="6" customWidth="1"/>
    <col min="2564" max="2564" width="13.09765625" style="6" customWidth="1"/>
    <col min="2565" max="2565" width="14.3984375" style="6" customWidth="1"/>
    <col min="2566" max="2566" width="18.69921875" style="6"/>
    <col min="2567" max="2567" width="12.796875" style="6" customWidth="1"/>
    <col min="2568" max="2568" width="16.3984375" style="6" customWidth="1"/>
    <col min="2569" max="2569" width="12.8984375" style="6" customWidth="1"/>
    <col min="2570" max="2570" width="16.09765625" style="6" customWidth="1"/>
    <col min="2571" max="2571" width="12.8984375" style="6" customWidth="1"/>
    <col min="2572" max="2816" width="18.69921875" style="6"/>
    <col min="2817" max="2817" width="5.69921875" style="6" customWidth="1"/>
    <col min="2818" max="2818" width="18.69921875" style="6"/>
    <col min="2819" max="2819" width="14.296875" style="6" customWidth="1"/>
    <col min="2820" max="2820" width="13.09765625" style="6" customWidth="1"/>
    <col min="2821" max="2821" width="14.3984375" style="6" customWidth="1"/>
    <col min="2822" max="2822" width="18.69921875" style="6"/>
    <col min="2823" max="2823" width="12.796875" style="6" customWidth="1"/>
    <col min="2824" max="2824" width="16.3984375" style="6" customWidth="1"/>
    <col min="2825" max="2825" width="12.8984375" style="6" customWidth="1"/>
    <col min="2826" max="2826" width="16.09765625" style="6" customWidth="1"/>
    <col min="2827" max="2827" width="12.8984375" style="6" customWidth="1"/>
    <col min="2828" max="3072" width="18.69921875" style="6"/>
    <col min="3073" max="3073" width="5.69921875" style="6" customWidth="1"/>
    <col min="3074" max="3074" width="18.69921875" style="6"/>
    <col min="3075" max="3075" width="14.296875" style="6" customWidth="1"/>
    <col min="3076" max="3076" width="13.09765625" style="6" customWidth="1"/>
    <col min="3077" max="3077" width="14.3984375" style="6" customWidth="1"/>
    <col min="3078" max="3078" width="18.69921875" style="6"/>
    <col min="3079" max="3079" width="12.796875" style="6" customWidth="1"/>
    <col min="3080" max="3080" width="16.3984375" style="6" customWidth="1"/>
    <col min="3081" max="3081" width="12.8984375" style="6" customWidth="1"/>
    <col min="3082" max="3082" width="16.09765625" style="6" customWidth="1"/>
    <col min="3083" max="3083" width="12.8984375" style="6" customWidth="1"/>
    <col min="3084" max="3328" width="18.69921875" style="6"/>
    <col min="3329" max="3329" width="5.69921875" style="6" customWidth="1"/>
    <col min="3330" max="3330" width="18.69921875" style="6"/>
    <col min="3331" max="3331" width="14.296875" style="6" customWidth="1"/>
    <col min="3332" max="3332" width="13.09765625" style="6" customWidth="1"/>
    <col min="3333" max="3333" width="14.3984375" style="6" customWidth="1"/>
    <col min="3334" max="3334" width="18.69921875" style="6"/>
    <col min="3335" max="3335" width="12.796875" style="6" customWidth="1"/>
    <col min="3336" max="3336" width="16.3984375" style="6" customWidth="1"/>
    <col min="3337" max="3337" width="12.8984375" style="6" customWidth="1"/>
    <col min="3338" max="3338" width="16.09765625" style="6" customWidth="1"/>
    <col min="3339" max="3339" width="12.8984375" style="6" customWidth="1"/>
    <col min="3340" max="3584" width="18.69921875" style="6"/>
    <col min="3585" max="3585" width="5.69921875" style="6" customWidth="1"/>
    <col min="3586" max="3586" width="18.69921875" style="6"/>
    <col min="3587" max="3587" width="14.296875" style="6" customWidth="1"/>
    <col min="3588" max="3588" width="13.09765625" style="6" customWidth="1"/>
    <col min="3589" max="3589" width="14.3984375" style="6" customWidth="1"/>
    <col min="3590" max="3590" width="18.69921875" style="6"/>
    <col min="3591" max="3591" width="12.796875" style="6" customWidth="1"/>
    <col min="3592" max="3592" width="16.3984375" style="6" customWidth="1"/>
    <col min="3593" max="3593" width="12.8984375" style="6" customWidth="1"/>
    <col min="3594" max="3594" width="16.09765625" style="6" customWidth="1"/>
    <col min="3595" max="3595" width="12.8984375" style="6" customWidth="1"/>
    <col min="3596" max="3840" width="18.69921875" style="6"/>
    <col min="3841" max="3841" width="5.69921875" style="6" customWidth="1"/>
    <col min="3842" max="3842" width="18.69921875" style="6"/>
    <col min="3843" max="3843" width="14.296875" style="6" customWidth="1"/>
    <col min="3844" max="3844" width="13.09765625" style="6" customWidth="1"/>
    <col min="3845" max="3845" width="14.3984375" style="6" customWidth="1"/>
    <col min="3846" max="3846" width="18.69921875" style="6"/>
    <col min="3847" max="3847" width="12.796875" style="6" customWidth="1"/>
    <col min="3848" max="3848" width="16.3984375" style="6" customWidth="1"/>
    <col min="3849" max="3849" width="12.8984375" style="6" customWidth="1"/>
    <col min="3850" max="3850" width="16.09765625" style="6" customWidth="1"/>
    <col min="3851" max="3851" width="12.8984375" style="6" customWidth="1"/>
    <col min="3852" max="4096" width="18.69921875" style="6"/>
    <col min="4097" max="4097" width="5.69921875" style="6" customWidth="1"/>
    <col min="4098" max="4098" width="18.69921875" style="6"/>
    <col min="4099" max="4099" width="14.296875" style="6" customWidth="1"/>
    <col min="4100" max="4100" width="13.09765625" style="6" customWidth="1"/>
    <col min="4101" max="4101" width="14.3984375" style="6" customWidth="1"/>
    <col min="4102" max="4102" width="18.69921875" style="6"/>
    <col min="4103" max="4103" width="12.796875" style="6" customWidth="1"/>
    <col min="4104" max="4104" width="16.3984375" style="6" customWidth="1"/>
    <col min="4105" max="4105" width="12.8984375" style="6" customWidth="1"/>
    <col min="4106" max="4106" width="16.09765625" style="6" customWidth="1"/>
    <col min="4107" max="4107" width="12.8984375" style="6" customWidth="1"/>
    <col min="4108" max="4352" width="18.69921875" style="6"/>
    <col min="4353" max="4353" width="5.69921875" style="6" customWidth="1"/>
    <col min="4354" max="4354" width="18.69921875" style="6"/>
    <col min="4355" max="4355" width="14.296875" style="6" customWidth="1"/>
    <col min="4356" max="4356" width="13.09765625" style="6" customWidth="1"/>
    <col min="4357" max="4357" width="14.3984375" style="6" customWidth="1"/>
    <col min="4358" max="4358" width="18.69921875" style="6"/>
    <col min="4359" max="4359" width="12.796875" style="6" customWidth="1"/>
    <col min="4360" max="4360" width="16.3984375" style="6" customWidth="1"/>
    <col min="4361" max="4361" width="12.8984375" style="6" customWidth="1"/>
    <col min="4362" max="4362" width="16.09765625" style="6" customWidth="1"/>
    <col min="4363" max="4363" width="12.8984375" style="6" customWidth="1"/>
    <col min="4364" max="4608" width="18.69921875" style="6"/>
    <col min="4609" max="4609" width="5.69921875" style="6" customWidth="1"/>
    <col min="4610" max="4610" width="18.69921875" style="6"/>
    <col min="4611" max="4611" width="14.296875" style="6" customWidth="1"/>
    <col min="4612" max="4612" width="13.09765625" style="6" customWidth="1"/>
    <col min="4613" max="4613" width="14.3984375" style="6" customWidth="1"/>
    <col min="4614" max="4614" width="18.69921875" style="6"/>
    <col min="4615" max="4615" width="12.796875" style="6" customWidth="1"/>
    <col min="4616" max="4616" width="16.3984375" style="6" customWidth="1"/>
    <col min="4617" max="4617" width="12.8984375" style="6" customWidth="1"/>
    <col min="4618" max="4618" width="16.09765625" style="6" customWidth="1"/>
    <col min="4619" max="4619" width="12.8984375" style="6" customWidth="1"/>
    <col min="4620" max="4864" width="18.69921875" style="6"/>
    <col min="4865" max="4865" width="5.69921875" style="6" customWidth="1"/>
    <col min="4866" max="4866" width="18.69921875" style="6"/>
    <col min="4867" max="4867" width="14.296875" style="6" customWidth="1"/>
    <col min="4868" max="4868" width="13.09765625" style="6" customWidth="1"/>
    <col min="4869" max="4869" width="14.3984375" style="6" customWidth="1"/>
    <col min="4870" max="4870" width="18.69921875" style="6"/>
    <col min="4871" max="4871" width="12.796875" style="6" customWidth="1"/>
    <col min="4872" max="4872" width="16.3984375" style="6" customWidth="1"/>
    <col min="4873" max="4873" width="12.8984375" style="6" customWidth="1"/>
    <col min="4874" max="4874" width="16.09765625" style="6" customWidth="1"/>
    <col min="4875" max="4875" width="12.8984375" style="6" customWidth="1"/>
    <col min="4876" max="5120" width="18.69921875" style="6"/>
    <col min="5121" max="5121" width="5.69921875" style="6" customWidth="1"/>
    <col min="5122" max="5122" width="18.69921875" style="6"/>
    <col min="5123" max="5123" width="14.296875" style="6" customWidth="1"/>
    <col min="5124" max="5124" width="13.09765625" style="6" customWidth="1"/>
    <col min="5125" max="5125" width="14.3984375" style="6" customWidth="1"/>
    <col min="5126" max="5126" width="18.69921875" style="6"/>
    <col min="5127" max="5127" width="12.796875" style="6" customWidth="1"/>
    <col min="5128" max="5128" width="16.3984375" style="6" customWidth="1"/>
    <col min="5129" max="5129" width="12.8984375" style="6" customWidth="1"/>
    <col min="5130" max="5130" width="16.09765625" style="6" customWidth="1"/>
    <col min="5131" max="5131" width="12.8984375" style="6" customWidth="1"/>
    <col min="5132" max="5376" width="18.69921875" style="6"/>
    <col min="5377" max="5377" width="5.69921875" style="6" customWidth="1"/>
    <col min="5378" max="5378" width="18.69921875" style="6"/>
    <col min="5379" max="5379" width="14.296875" style="6" customWidth="1"/>
    <col min="5380" max="5380" width="13.09765625" style="6" customWidth="1"/>
    <col min="5381" max="5381" width="14.3984375" style="6" customWidth="1"/>
    <col min="5382" max="5382" width="18.69921875" style="6"/>
    <col min="5383" max="5383" width="12.796875" style="6" customWidth="1"/>
    <col min="5384" max="5384" width="16.3984375" style="6" customWidth="1"/>
    <col min="5385" max="5385" width="12.8984375" style="6" customWidth="1"/>
    <col min="5386" max="5386" width="16.09765625" style="6" customWidth="1"/>
    <col min="5387" max="5387" width="12.8984375" style="6" customWidth="1"/>
    <col min="5388" max="5632" width="18.69921875" style="6"/>
    <col min="5633" max="5633" width="5.69921875" style="6" customWidth="1"/>
    <col min="5634" max="5634" width="18.69921875" style="6"/>
    <col min="5635" max="5635" width="14.296875" style="6" customWidth="1"/>
    <col min="5636" max="5636" width="13.09765625" style="6" customWidth="1"/>
    <col min="5637" max="5637" width="14.3984375" style="6" customWidth="1"/>
    <col min="5638" max="5638" width="18.69921875" style="6"/>
    <col min="5639" max="5639" width="12.796875" style="6" customWidth="1"/>
    <col min="5640" max="5640" width="16.3984375" style="6" customWidth="1"/>
    <col min="5641" max="5641" width="12.8984375" style="6" customWidth="1"/>
    <col min="5642" max="5642" width="16.09765625" style="6" customWidth="1"/>
    <col min="5643" max="5643" width="12.8984375" style="6" customWidth="1"/>
    <col min="5644" max="5888" width="18.69921875" style="6"/>
    <col min="5889" max="5889" width="5.69921875" style="6" customWidth="1"/>
    <col min="5890" max="5890" width="18.69921875" style="6"/>
    <col min="5891" max="5891" width="14.296875" style="6" customWidth="1"/>
    <col min="5892" max="5892" width="13.09765625" style="6" customWidth="1"/>
    <col min="5893" max="5893" width="14.3984375" style="6" customWidth="1"/>
    <col min="5894" max="5894" width="18.69921875" style="6"/>
    <col min="5895" max="5895" width="12.796875" style="6" customWidth="1"/>
    <col min="5896" max="5896" width="16.3984375" style="6" customWidth="1"/>
    <col min="5897" max="5897" width="12.8984375" style="6" customWidth="1"/>
    <col min="5898" max="5898" width="16.09765625" style="6" customWidth="1"/>
    <col min="5899" max="5899" width="12.8984375" style="6" customWidth="1"/>
    <col min="5900" max="6144" width="18.69921875" style="6"/>
    <col min="6145" max="6145" width="5.69921875" style="6" customWidth="1"/>
    <col min="6146" max="6146" width="18.69921875" style="6"/>
    <col min="6147" max="6147" width="14.296875" style="6" customWidth="1"/>
    <col min="6148" max="6148" width="13.09765625" style="6" customWidth="1"/>
    <col min="6149" max="6149" width="14.3984375" style="6" customWidth="1"/>
    <col min="6150" max="6150" width="18.69921875" style="6"/>
    <col min="6151" max="6151" width="12.796875" style="6" customWidth="1"/>
    <col min="6152" max="6152" width="16.3984375" style="6" customWidth="1"/>
    <col min="6153" max="6153" width="12.8984375" style="6" customWidth="1"/>
    <col min="6154" max="6154" width="16.09765625" style="6" customWidth="1"/>
    <col min="6155" max="6155" width="12.8984375" style="6" customWidth="1"/>
    <col min="6156" max="6400" width="18.69921875" style="6"/>
    <col min="6401" max="6401" width="5.69921875" style="6" customWidth="1"/>
    <col min="6402" max="6402" width="18.69921875" style="6"/>
    <col min="6403" max="6403" width="14.296875" style="6" customWidth="1"/>
    <col min="6404" max="6404" width="13.09765625" style="6" customWidth="1"/>
    <col min="6405" max="6405" width="14.3984375" style="6" customWidth="1"/>
    <col min="6406" max="6406" width="18.69921875" style="6"/>
    <col min="6407" max="6407" width="12.796875" style="6" customWidth="1"/>
    <col min="6408" max="6408" width="16.3984375" style="6" customWidth="1"/>
    <col min="6409" max="6409" width="12.8984375" style="6" customWidth="1"/>
    <col min="6410" max="6410" width="16.09765625" style="6" customWidth="1"/>
    <col min="6411" max="6411" width="12.8984375" style="6" customWidth="1"/>
    <col min="6412" max="6656" width="18.69921875" style="6"/>
    <col min="6657" max="6657" width="5.69921875" style="6" customWidth="1"/>
    <col min="6658" max="6658" width="18.69921875" style="6"/>
    <col min="6659" max="6659" width="14.296875" style="6" customWidth="1"/>
    <col min="6660" max="6660" width="13.09765625" style="6" customWidth="1"/>
    <col min="6661" max="6661" width="14.3984375" style="6" customWidth="1"/>
    <col min="6662" max="6662" width="18.69921875" style="6"/>
    <col min="6663" max="6663" width="12.796875" style="6" customWidth="1"/>
    <col min="6664" max="6664" width="16.3984375" style="6" customWidth="1"/>
    <col min="6665" max="6665" width="12.8984375" style="6" customWidth="1"/>
    <col min="6666" max="6666" width="16.09765625" style="6" customWidth="1"/>
    <col min="6667" max="6667" width="12.8984375" style="6" customWidth="1"/>
    <col min="6668" max="6912" width="18.69921875" style="6"/>
    <col min="6913" max="6913" width="5.69921875" style="6" customWidth="1"/>
    <col min="6914" max="6914" width="18.69921875" style="6"/>
    <col min="6915" max="6915" width="14.296875" style="6" customWidth="1"/>
    <col min="6916" max="6916" width="13.09765625" style="6" customWidth="1"/>
    <col min="6917" max="6917" width="14.3984375" style="6" customWidth="1"/>
    <col min="6918" max="6918" width="18.69921875" style="6"/>
    <col min="6919" max="6919" width="12.796875" style="6" customWidth="1"/>
    <col min="6920" max="6920" width="16.3984375" style="6" customWidth="1"/>
    <col min="6921" max="6921" width="12.8984375" style="6" customWidth="1"/>
    <col min="6922" max="6922" width="16.09765625" style="6" customWidth="1"/>
    <col min="6923" max="6923" width="12.8984375" style="6" customWidth="1"/>
    <col min="6924" max="7168" width="18.69921875" style="6"/>
    <col min="7169" max="7169" width="5.69921875" style="6" customWidth="1"/>
    <col min="7170" max="7170" width="18.69921875" style="6"/>
    <col min="7171" max="7171" width="14.296875" style="6" customWidth="1"/>
    <col min="7172" max="7172" width="13.09765625" style="6" customWidth="1"/>
    <col min="7173" max="7173" width="14.3984375" style="6" customWidth="1"/>
    <col min="7174" max="7174" width="18.69921875" style="6"/>
    <col min="7175" max="7175" width="12.796875" style="6" customWidth="1"/>
    <col min="7176" max="7176" width="16.3984375" style="6" customWidth="1"/>
    <col min="7177" max="7177" width="12.8984375" style="6" customWidth="1"/>
    <col min="7178" max="7178" width="16.09765625" style="6" customWidth="1"/>
    <col min="7179" max="7179" width="12.8984375" style="6" customWidth="1"/>
    <col min="7180" max="7424" width="18.69921875" style="6"/>
    <col min="7425" max="7425" width="5.69921875" style="6" customWidth="1"/>
    <col min="7426" max="7426" width="18.69921875" style="6"/>
    <col min="7427" max="7427" width="14.296875" style="6" customWidth="1"/>
    <col min="7428" max="7428" width="13.09765625" style="6" customWidth="1"/>
    <col min="7429" max="7429" width="14.3984375" style="6" customWidth="1"/>
    <col min="7430" max="7430" width="18.69921875" style="6"/>
    <col min="7431" max="7431" width="12.796875" style="6" customWidth="1"/>
    <col min="7432" max="7432" width="16.3984375" style="6" customWidth="1"/>
    <col min="7433" max="7433" width="12.8984375" style="6" customWidth="1"/>
    <col min="7434" max="7434" width="16.09765625" style="6" customWidth="1"/>
    <col min="7435" max="7435" width="12.8984375" style="6" customWidth="1"/>
    <col min="7436" max="7680" width="18.69921875" style="6"/>
    <col min="7681" max="7681" width="5.69921875" style="6" customWidth="1"/>
    <col min="7682" max="7682" width="18.69921875" style="6"/>
    <col min="7683" max="7683" width="14.296875" style="6" customWidth="1"/>
    <col min="7684" max="7684" width="13.09765625" style="6" customWidth="1"/>
    <col min="7685" max="7685" width="14.3984375" style="6" customWidth="1"/>
    <col min="7686" max="7686" width="18.69921875" style="6"/>
    <col min="7687" max="7687" width="12.796875" style="6" customWidth="1"/>
    <col min="7688" max="7688" width="16.3984375" style="6" customWidth="1"/>
    <col min="7689" max="7689" width="12.8984375" style="6" customWidth="1"/>
    <col min="7690" max="7690" width="16.09765625" style="6" customWidth="1"/>
    <col min="7691" max="7691" width="12.8984375" style="6" customWidth="1"/>
    <col min="7692" max="7936" width="18.69921875" style="6"/>
    <col min="7937" max="7937" width="5.69921875" style="6" customWidth="1"/>
    <col min="7938" max="7938" width="18.69921875" style="6"/>
    <col min="7939" max="7939" width="14.296875" style="6" customWidth="1"/>
    <col min="7940" max="7940" width="13.09765625" style="6" customWidth="1"/>
    <col min="7941" max="7941" width="14.3984375" style="6" customWidth="1"/>
    <col min="7942" max="7942" width="18.69921875" style="6"/>
    <col min="7943" max="7943" width="12.796875" style="6" customWidth="1"/>
    <col min="7944" max="7944" width="16.3984375" style="6" customWidth="1"/>
    <col min="7945" max="7945" width="12.8984375" style="6" customWidth="1"/>
    <col min="7946" max="7946" width="16.09765625" style="6" customWidth="1"/>
    <col min="7947" max="7947" width="12.8984375" style="6" customWidth="1"/>
    <col min="7948" max="8192" width="18.69921875" style="6"/>
    <col min="8193" max="8193" width="5.69921875" style="6" customWidth="1"/>
    <col min="8194" max="8194" width="18.69921875" style="6"/>
    <col min="8195" max="8195" width="14.296875" style="6" customWidth="1"/>
    <col min="8196" max="8196" width="13.09765625" style="6" customWidth="1"/>
    <col min="8197" max="8197" width="14.3984375" style="6" customWidth="1"/>
    <col min="8198" max="8198" width="18.69921875" style="6"/>
    <col min="8199" max="8199" width="12.796875" style="6" customWidth="1"/>
    <col min="8200" max="8200" width="16.3984375" style="6" customWidth="1"/>
    <col min="8201" max="8201" width="12.8984375" style="6" customWidth="1"/>
    <col min="8202" max="8202" width="16.09765625" style="6" customWidth="1"/>
    <col min="8203" max="8203" width="12.8984375" style="6" customWidth="1"/>
    <col min="8204" max="8448" width="18.69921875" style="6"/>
    <col min="8449" max="8449" width="5.69921875" style="6" customWidth="1"/>
    <col min="8450" max="8450" width="18.69921875" style="6"/>
    <col min="8451" max="8451" width="14.296875" style="6" customWidth="1"/>
    <col min="8452" max="8452" width="13.09765625" style="6" customWidth="1"/>
    <col min="8453" max="8453" width="14.3984375" style="6" customWidth="1"/>
    <col min="8454" max="8454" width="18.69921875" style="6"/>
    <col min="8455" max="8455" width="12.796875" style="6" customWidth="1"/>
    <col min="8456" max="8456" width="16.3984375" style="6" customWidth="1"/>
    <col min="8457" max="8457" width="12.8984375" style="6" customWidth="1"/>
    <col min="8458" max="8458" width="16.09765625" style="6" customWidth="1"/>
    <col min="8459" max="8459" width="12.8984375" style="6" customWidth="1"/>
    <col min="8460" max="8704" width="18.69921875" style="6"/>
    <col min="8705" max="8705" width="5.69921875" style="6" customWidth="1"/>
    <col min="8706" max="8706" width="18.69921875" style="6"/>
    <col min="8707" max="8707" width="14.296875" style="6" customWidth="1"/>
    <col min="8708" max="8708" width="13.09765625" style="6" customWidth="1"/>
    <col min="8709" max="8709" width="14.3984375" style="6" customWidth="1"/>
    <col min="8710" max="8710" width="18.69921875" style="6"/>
    <col min="8711" max="8711" width="12.796875" style="6" customWidth="1"/>
    <col min="8712" max="8712" width="16.3984375" style="6" customWidth="1"/>
    <col min="8713" max="8713" width="12.8984375" style="6" customWidth="1"/>
    <col min="8714" max="8714" width="16.09765625" style="6" customWidth="1"/>
    <col min="8715" max="8715" width="12.8984375" style="6" customWidth="1"/>
    <col min="8716" max="8960" width="18.69921875" style="6"/>
    <col min="8961" max="8961" width="5.69921875" style="6" customWidth="1"/>
    <col min="8962" max="8962" width="18.69921875" style="6"/>
    <col min="8963" max="8963" width="14.296875" style="6" customWidth="1"/>
    <col min="8964" max="8964" width="13.09765625" style="6" customWidth="1"/>
    <col min="8965" max="8965" width="14.3984375" style="6" customWidth="1"/>
    <col min="8966" max="8966" width="18.69921875" style="6"/>
    <col min="8967" max="8967" width="12.796875" style="6" customWidth="1"/>
    <col min="8968" max="8968" width="16.3984375" style="6" customWidth="1"/>
    <col min="8969" max="8969" width="12.8984375" style="6" customWidth="1"/>
    <col min="8970" max="8970" width="16.09765625" style="6" customWidth="1"/>
    <col min="8971" max="8971" width="12.8984375" style="6" customWidth="1"/>
    <col min="8972" max="9216" width="18.69921875" style="6"/>
    <col min="9217" max="9217" width="5.69921875" style="6" customWidth="1"/>
    <col min="9218" max="9218" width="18.69921875" style="6"/>
    <col min="9219" max="9219" width="14.296875" style="6" customWidth="1"/>
    <col min="9220" max="9220" width="13.09765625" style="6" customWidth="1"/>
    <col min="9221" max="9221" width="14.3984375" style="6" customWidth="1"/>
    <col min="9222" max="9222" width="18.69921875" style="6"/>
    <col min="9223" max="9223" width="12.796875" style="6" customWidth="1"/>
    <col min="9224" max="9224" width="16.3984375" style="6" customWidth="1"/>
    <col min="9225" max="9225" width="12.8984375" style="6" customWidth="1"/>
    <col min="9226" max="9226" width="16.09765625" style="6" customWidth="1"/>
    <col min="9227" max="9227" width="12.8984375" style="6" customWidth="1"/>
    <col min="9228" max="9472" width="18.69921875" style="6"/>
    <col min="9473" max="9473" width="5.69921875" style="6" customWidth="1"/>
    <col min="9474" max="9474" width="18.69921875" style="6"/>
    <col min="9475" max="9475" width="14.296875" style="6" customWidth="1"/>
    <col min="9476" max="9476" width="13.09765625" style="6" customWidth="1"/>
    <col min="9477" max="9477" width="14.3984375" style="6" customWidth="1"/>
    <col min="9478" max="9478" width="18.69921875" style="6"/>
    <col min="9479" max="9479" width="12.796875" style="6" customWidth="1"/>
    <col min="9480" max="9480" width="16.3984375" style="6" customWidth="1"/>
    <col min="9481" max="9481" width="12.8984375" style="6" customWidth="1"/>
    <col min="9482" max="9482" width="16.09765625" style="6" customWidth="1"/>
    <col min="9483" max="9483" width="12.8984375" style="6" customWidth="1"/>
    <col min="9484" max="9728" width="18.69921875" style="6"/>
    <col min="9729" max="9729" width="5.69921875" style="6" customWidth="1"/>
    <col min="9730" max="9730" width="18.69921875" style="6"/>
    <col min="9731" max="9731" width="14.296875" style="6" customWidth="1"/>
    <col min="9732" max="9732" width="13.09765625" style="6" customWidth="1"/>
    <col min="9733" max="9733" width="14.3984375" style="6" customWidth="1"/>
    <col min="9734" max="9734" width="18.69921875" style="6"/>
    <col min="9735" max="9735" width="12.796875" style="6" customWidth="1"/>
    <col min="9736" max="9736" width="16.3984375" style="6" customWidth="1"/>
    <col min="9737" max="9737" width="12.8984375" style="6" customWidth="1"/>
    <col min="9738" max="9738" width="16.09765625" style="6" customWidth="1"/>
    <col min="9739" max="9739" width="12.8984375" style="6" customWidth="1"/>
    <col min="9740" max="9984" width="18.69921875" style="6"/>
    <col min="9985" max="9985" width="5.69921875" style="6" customWidth="1"/>
    <col min="9986" max="9986" width="18.69921875" style="6"/>
    <col min="9987" max="9987" width="14.296875" style="6" customWidth="1"/>
    <col min="9988" max="9988" width="13.09765625" style="6" customWidth="1"/>
    <col min="9989" max="9989" width="14.3984375" style="6" customWidth="1"/>
    <col min="9990" max="9990" width="18.69921875" style="6"/>
    <col min="9991" max="9991" width="12.796875" style="6" customWidth="1"/>
    <col min="9992" max="9992" width="16.3984375" style="6" customWidth="1"/>
    <col min="9993" max="9993" width="12.8984375" style="6" customWidth="1"/>
    <col min="9994" max="9994" width="16.09765625" style="6" customWidth="1"/>
    <col min="9995" max="9995" width="12.8984375" style="6" customWidth="1"/>
    <col min="9996" max="10240" width="18.69921875" style="6"/>
    <col min="10241" max="10241" width="5.69921875" style="6" customWidth="1"/>
    <col min="10242" max="10242" width="18.69921875" style="6"/>
    <col min="10243" max="10243" width="14.296875" style="6" customWidth="1"/>
    <col min="10244" max="10244" width="13.09765625" style="6" customWidth="1"/>
    <col min="10245" max="10245" width="14.3984375" style="6" customWidth="1"/>
    <col min="10246" max="10246" width="18.69921875" style="6"/>
    <col min="10247" max="10247" width="12.796875" style="6" customWidth="1"/>
    <col min="10248" max="10248" width="16.3984375" style="6" customWidth="1"/>
    <col min="10249" max="10249" width="12.8984375" style="6" customWidth="1"/>
    <col min="10250" max="10250" width="16.09765625" style="6" customWidth="1"/>
    <col min="10251" max="10251" width="12.8984375" style="6" customWidth="1"/>
    <col min="10252" max="10496" width="18.69921875" style="6"/>
    <col min="10497" max="10497" width="5.69921875" style="6" customWidth="1"/>
    <col min="10498" max="10498" width="18.69921875" style="6"/>
    <col min="10499" max="10499" width="14.296875" style="6" customWidth="1"/>
    <col min="10500" max="10500" width="13.09765625" style="6" customWidth="1"/>
    <col min="10501" max="10501" width="14.3984375" style="6" customWidth="1"/>
    <col min="10502" max="10502" width="18.69921875" style="6"/>
    <col min="10503" max="10503" width="12.796875" style="6" customWidth="1"/>
    <col min="10504" max="10504" width="16.3984375" style="6" customWidth="1"/>
    <col min="10505" max="10505" width="12.8984375" style="6" customWidth="1"/>
    <col min="10506" max="10506" width="16.09765625" style="6" customWidth="1"/>
    <col min="10507" max="10507" width="12.8984375" style="6" customWidth="1"/>
    <col min="10508" max="10752" width="18.69921875" style="6"/>
    <col min="10753" max="10753" width="5.69921875" style="6" customWidth="1"/>
    <col min="10754" max="10754" width="18.69921875" style="6"/>
    <col min="10755" max="10755" width="14.296875" style="6" customWidth="1"/>
    <col min="10756" max="10756" width="13.09765625" style="6" customWidth="1"/>
    <col min="10757" max="10757" width="14.3984375" style="6" customWidth="1"/>
    <col min="10758" max="10758" width="18.69921875" style="6"/>
    <col min="10759" max="10759" width="12.796875" style="6" customWidth="1"/>
    <col min="10760" max="10760" width="16.3984375" style="6" customWidth="1"/>
    <col min="10761" max="10761" width="12.8984375" style="6" customWidth="1"/>
    <col min="10762" max="10762" width="16.09765625" style="6" customWidth="1"/>
    <col min="10763" max="10763" width="12.8984375" style="6" customWidth="1"/>
    <col min="10764" max="11008" width="18.69921875" style="6"/>
    <col min="11009" max="11009" width="5.69921875" style="6" customWidth="1"/>
    <col min="11010" max="11010" width="18.69921875" style="6"/>
    <col min="11011" max="11011" width="14.296875" style="6" customWidth="1"/>
    <col min="11012" max="11012" width="13.09765625" style="6" customWidth="1"/>
    <col min="11013" max="11013" width="14.3984375" style="6" customWidth="1"/>
    <col min="11014" max="11014" width="18.69921875" style="6"/>
    <col min="11015" max="11015" width="12.796875" style="6" customWidth="1"/>
    <col min="11016" max="11016" width="16.3984375" style="6" customWidth="1"/>
    <col min="11017" max="11017" width="12.8984375" style="6" customWidth="1"/>
    <col min="11018" max="11018" width="16.09765625" style="6" customWidth="1"/>
    <col min="11019" max="11019" width="12.8984375" style="6" customWidth="1"/>
    <col min="11020" max="11264" width="18.69921875" style="6"/>
    <col min="11265" max="11265" width="5.69921875" style="6" customWidth="1"/>
    <col min="11266" max="11266" width="18.69921875" style="6"/>
    <col min="11267" max="11267" width="14.296875" style="6" customWidth="1"/>
    <col min="11268" max="11268" width="13.09765625" style="6" customWidth="1"/>
    <col min="11269" max="11269" width="14.3984375" style="6" customWidth="1"/>
    <col min="11270" max="11270" width="18.69921875" style="6"/>
    <col min="11271" max="11271" width="12.796875" style="6" customWidth="1"/>
    <col min="11272" max="11272" width="16.3984375" style="6" customWidth="1"/>
    <col min="11273" max="11273" width="12.8984375" style="6" customWidth="1"/>
    <col min="11274" max="11274" width="16.09765625" style="6" customWidth="1"/>
    <col min="11275" max="11275" width="12.8984375" style="6" customWidth="1"/>
    <col min="11276" max="11520" width="18.69921875" style="6"/>
    <col min="11521" max="11521" width="5.69921875" style="6" customWidth="1"/>
    <col min="11522" max="11522" width="18.69921875" style="6"/>
    <col min="11523" max="11523" width="14.296875" style="6" customWidth="1"/>
    <col min="11524" max="11524" width="13.09765625" style="6" customWidth="1"/>
    <col min="11525" max="11525" width="14.3984375" style="6" customWidth="1"/>
    <col min="11526" max="11526" width="18.69921875" style="6"/>
    <col min="11527" max="11527" width="12.796875" style="6" customWidth="1"/>
    <col min="11528" max="11528" width="16.3984375" style="6" customWidth="1"/>
    <col min="11529" max="11529" width="12.8984375" style="6" customWidth="1"/>
    <col min="11530" max="11530" width="16.09765625" style="6" customWidth="1"/>
    <col min="11531" max="11531" width="12.8984375" style="6" customWidth="1"/>
    <col min="11532" max="11776" width="18.69921875" style="6"/>
    <col min="11777" max="11777" width="5.69921875" style="6" customWidth="1"/>
    <col min="11778" max="11778" width="18.69921875" style="6"/>
    <col min="11779" max="11779" width="14.296875" style="6" customWidth="1"/>
    <col min="11780" max="11780" width="13.09765625" style="6" customWidth="1"/>
    <col min="11781" max="11781" width="14.3984375" style="6" customWidth="1"/>
    <col min="11782" max="11782" width="18.69921875" style="6"/>
    <col min="11783" max="11783" width="12.796875" style="6" customWidth="1"/>
    <col min="11784" max="11784" width="16.3984375" style="6" customWidth="1"/>
    <col min="11785" max="11785" width="12.8984375" style="6" customWidth="1"/>
    <col min="11786" max="11786" width="16.09765625" style="6" customWidth="1"/>
    <col min="11787" max="11787" width="12.8984375" style="6" customWidth="1"/>
    <col min="11788" max="12032" width="18.69921875" style="6"/>
    <col min="12033" max="12033" width="5.69921875" style="6" customWidth="1"/>
    <col min="12034" max="12034" width="18.69921875" style="6"/>
    <col min="12035" max="12035" width="14.296875" style="6" customWidth="1"/>
    <col min="12036" max="12036" width="13.09765625" style="6" customWidth="1"/>
    <col min="12037" max="12037" width="14.3984375" style="6" customWidth="1"/>
    <col min="12038" max="12038" width="18.69921875" style="6"/>
    <col min="12039" max="12039" width="12.796875" style="6" customWidth="1"/>
    <col min="12040" max="12040" width="16.3984375" style="6" customWidth="1"/>
    <col min="12041" max="12041" width="12.8984375" style="6" customWidth="1"/>
    <col min="12042" max="12042" width="16.09765625" style="6" customWidth="1"/>
    <col min="12043" max="12043" width="12.8984375" style="6" customWidth="1"/>
    <col min="12044" max="12288" width="18.69921875" style="6"/>
    <col min="12289" max="12289" width="5.69921875" style="6" customWidth="1"/>
    <col min="12290" max="12290" width="18.69921875" style="6"/>
    <col min="12291" max="12291" width="14.296875" style="6" customWidth="1"/>
    <col min="12292" max="12292" width="13.09765625" style="6" customWidth="1"/>
    <col min="12293" max="12293" width="14.3984375" style="6" customWidth="1"/>
    <col min="12294" max="12294" width="18.69921875" style="6"/>
    <col min="12295" max="12295" width="12.796875" style="6" customWidth="1"/>
    <col min="12296" max="12296" width="16.3984375" style="6" customWidth="1"/>
    <col min="12297" max="12297" width="12.8984375" style="6" customWidth="1"/>
    <col min="12298" max="12298" width="16.09765625" style="6" customWidth="1"/>
    <col min="12299" max="12299" width="12.8984375" style="6" customWidth="1"/>
    <col min="12300" max="12544" width="18.69921875" style="6"/>
    <col min="12545" max="12545" width="5.69921875" style="6" customWidth="1"/>
    <col min="12546" max="12546" width="18.69921875" style="6"/>
    <col min="12547" max="12547" width="14.296875" style="6" customWidth="1"/>
    <col min="12548" max="12548" width="13.09765625" style="6" customWidth="1"/>
    <col min="12549" max="12549" width="14.3984375" style="6" customWidth="1"/>
    <col min="12550" max="12550" width="18.69921875" style="6"/>
    <col min="12551" max="12551" width="12.796875" style="6" customWidth="1"/>
    <col min="12552" max="12552" width="16.3984375" style="6" customWidth="1"/>
    <col min="12553" max="12553" width="12.8984375" style="6" customWidth="1"/>
    <col min="12554" max="12554" width="16.09765625" style="6" customWidth="1"/>
    <col min="12555" max="12555" width="12.8984375" style="6" customWidth="1"/>
    <col min="12556" max="12800" width="18.69921875" style="6"/>
    <col min="12801" max="12801" width="5.69921875" style="6" customWidth="1"/>
    <col min="12802" max="12802" width="18.69921875" style="6"/>
    <col min="12803" max="12803" width="14.296875" style="6" customWidth="1"/>
    <col min="12804" max="12804" width="13.09765625" style="6" customWidth="1"/>
    <col min="12805" max="12805" width="14.3984375" style="6" customWidth="1"/>
    <col min="12806" max="12806" width="18.69921875" style="6"/>
    <col min="12807" max="12807" width="12.796875" style="6" customWidth="1"/>
    <col min="12808" max="12808" width="16.3984375" style="6" customWidth="1"/>
    <col min="12809" max="12809" width="12.8984375" style="6" customWidth="1"/>
    <col min="12810" max="12810" width="16.09765625" style="6" customWidth="1"/>
    <col min="12811" max="12811" width="12.8984375" style="6" customWidth="1"/>
    <col min="12812" max="13056" width="18.69921875" style="6"/>
    <col min="13057" max="13057" width="5.69921875" style="6" customWidth="1"/>
    <col min="13058" max="13058" width="18.69921875" style="6"/>
    <col min="13059" max="13059" width="14.296875" style="6" customWidth="1"/>
    <col min="13060" max="13060" width="13.09765625" style="6" customWidth="1"/>
    <col min="13061" max="13061" width="14.3984375" style="6" customWidth="1"/>
    <col min="13062" max="13062" width="18.69921875" style="6"/>
    <col min="13063" max="13063" width="12.796875" style="6" customWidth="1"/>
    <col min="13064" max="13064" width="16.3984375" style="6" customWidth="1"/>
    <col min="13065" max="13065" width="12.8984375" style="6" customWidth="1"/>
    <col min="13066" max="13066" width="16.09765625" style="6" customWidth="1"/>
    <col min="13067" max="13067" width="12.8984375" style="6" customWidth="1"/>
    <col min="13068" max="13312" width="18.69921875" style="6"/>
    <col min="13313" max="13313" width="5.69921875" style="6" customWidth="1"/>
    <col min="13314" max="13314" width="18.69921875" style="6"/>
    <col min="13315" max="13315" width="14.296875" style="6" customWidth="1"/>
    <col min="13316" max="13316" width="13.09765625" style="6" customWidth="1"/>
    <col min="13317" max="13317" width="14.3984375" style="6" customWidth="1"/>
    <col min="13318" max="13318" width="18.69921875" style="6"/>
    <col min="13319" max="13319" width="12.796875" style="6" customWidth="1"/>
    <col min="13320" max="13320" width="16.3984375" style="6" customWidth="1"/>
    <col min="13321" max="13321" width="12.8984375" style="6" customWidth="1"/>
    <col min="13322" max="13322" width="16.09765625" style="6" customWidth="1"/>
    <col min="13323" max="13323" width="12.8984375" style="6" customWidth="1"/>
    <col min="13324" max="13568" width="18.69921875" style="6"/>
    <col min="13569" max="13569" width="5.69921875" style="6" customWidth="1"/>
    <col min="13570" max="13570" width="18.69921875" style="6"/>
    <col min="13571" max="13571" width="14.296875" style="6" customWidth="1"/>
    <col min="13572" max="13572" width="13.09765625" style="6" customWidth="1"/>
    <col min="13573" max="13573" width="14.3984375" style="6" customWidth="1"/>
    <col min="13574" max="13574" width="18.69921875" style="6"/>
    <col min="13575" max="13575" width="12.796875" style="6" customWidth="1"/>
    <col min="13576" max="13576" width="16.3984375" style="6" customWidth="1"/>
    <col min="13577" max="13577" width="12.8984375" style="6" customWidth="1"/>
    <col min="13578" max="13578" width="16.09765625" style="6" customWidth="1"/>
    <col min="13579" max="13579" width="12.8984375" style="6" customWidth="1"/>
    <col min="13580" max="13824" width="18.69921875" style="6"/>
    <col min="13825" max="13825" width="5.69921875" style="6" customWidth="1"/>
    <col min="13826" max="13826" width="18.69921875" style="6"/>
    <col min="13827" max="13827" width="14.296875" style="6" customWidth="1"/>
    <col min="13828" max="13828" width="13.09765625" style="6" customWidth="1"/>
    <col min="13829" max="13829" width="14.3984375" style="6" customWidth="1"/>
    <col min="13830" max="13830" width="18.69921875" style="6"/>
    <col min="13831" max="13831" width="12.796875" style="6" customWidth="1"/>
    <col min="13832" max="13832" width="16.3984375" style="6" customWidth="1"/>
    <col min="13833" max="13833" width="12.8984375" style="6" customWidth="1"/>
    <col min="13834" max="13834" width="16.09765625" style="6" customWidth="1"/>
    <col min="13835" max="13835" width="12.8984375" style="6" customWidth="1"/>
    <col min="13836" max="14080" width="18.69921875" style="6"/>
    <col min="14081" max="14081" width="5.69921875" style="6" customWidth="1"/>
    <col min="14082" max="14082" width="18.69921875" style="6"/>
    <col min="14083" max="14083" width="14.296875" style="6" customWidth="1"/>
    <col min="14084" max="14084" width="13.09765625" style="6" customWidth="1"/>
    <col min="14085" max="14085" width="14.3984375" style="6" customWidth="1"/>
    <col min="14086" max="14086" width="18.69921875" style="6"/>
    <col min="14087" max="14087" width="12.796875" style="6" customWidth="1"/>
    <col min="14088" max="14088" width="16.3984375" style="6" customWidth="1"/>
    <col min="14089" max="14089" width="12.8984375" style="6" customWidth="1"/>
    <col min="14090" max="14090" width="16.09765625" style="6" customWidth="1"/>
    <col min="14091" max="14091" width="12.8984375" style="6" customWidth="1"/>
    <col min="14092" max="14336" width="18.69921875" style="6"/>
    <col min="14337" max="14337" width="5.69921875" style="6" customWidth="1"/>
    <col min="14338" max="14338" width="18.69921875" style="6"/>
    <col min="14339" max="14339" width="14.296875" style="6" customWidth="1"/>
    <col min="14340" max="14340" width="13.09765625" style="6" customWidth="1"/>
    <col min="14341" max="14341" width="14.3984375" style="6" customWidth="1"/>
    <col min="14342" max="14342" width="18.69921875" style="6"/>
    <col min="14343" max="14343" width="12.796875" style="6" customWidth="1"/>
    <col min="14344" max="14344" width="16.3984375" style="6" customWidth="1"/>
    <col min="14345" max="14345" width="12.8984375" style="6" customWidth="1"/>
    <col min="14346" max="14346" width="16.09765625" style="6" customWidth="1"/>
    <col min="14347" max="14347" width="12.8984375" style="6" customWidth="1"/>
    <col min="14348" max="14592" width="18.69921875" style="6"/>
    <col min="14593" max="14593" width="5.69921875" style="6" customWidth="1"/>
    <col min="14594" max="14594" width="18.69921875" style="6"/>
    <col min="14595" max="14595" width="14.296875" style="6" customWidth="1"/>
    <col min="14596" max="14596" width="13.09765625" style="6" customWidth="1"/>
    <col min="14597" max="14597" width="14.3984375" style="6" customWidth="1"/>
    <col min="14598" max="14598" width="18.69921875" style="6"/>
    <col min="14599" max="14599" width="12.796875" style="6" customWidth="1"/>
    <col min="14600" max="14600" width="16.3984375" style="6" customWidth="1"/>
    <col min="14601" max="14601" width="12.8984375" style="6" customWidth="1"/>
    <col min="14602" max="14602" width="16.09765625" style="6" customWidth="1"/>
    <col min="14603" max="14603" width="12.8984375" style="6" customWidth="1"/>
    <col min="14604" max="14848" width="18.69921875" style="6"/>
    <col min="14849" max="14849" width="5.69921875" style="6" customWidth="1"/>
    <col min="14850" max="14850" width="18.69921875" style="6"/>
    <col min="14851" max="14851" width="14.296875" style="6" customWidth="1"/>
    <col min="14852" max="14852" width="13.09765625" style="6" customWidth="1"/>
    <col min="14853" max="14853" width="14.3984375" style="6" customWidth="1"/>
    <col min="14854" max="14854" width="18.69921875" style="6"/>
    <col min="14855" max="14855" width="12.796875" style="6" customWidth="1"/>
    <col min="14856" max="14856" width="16.3984375" style="6" customWidth="1"/>
    <col min="14857" max="14857" width="12.8984375" style="6" customWidth="1"/>
    <col min="14858" max="14858" width="16.09765625" style="6" customWidth="1"/>
    <col min="14859" max="14859" width="12.8984375" style="6" customWidth="1"/>
    <col min="14860" max="15104" width="18.69921875" style="6"/>
    <col min="15105" max="15105" width="5.69921875" style="6" customWidth="1"/>
    <col min="15106" max="15106" width="18.69921875" style="6"/>
    <col min="15107" max="15107" width="14.296875" style="6" customWidth="1"/>
    <col min="15108" max="15108" width="13.09765625" style="6" customWidth="1"/>
    <col min="15109" max="15109" width="14.3984375" style="6" customWidth="1"/>
    <col min="15110" max="15110" width="18.69921875" style="6"/>
    <col min="15111" max="15111" width="12.796875" style="6" customWidth="1"/>
    <col min="15112" max="15112" width="16.3984375" style="6" customWidth="1"/>
    <col min="15113" max="15113" width="12.8984375" style="6" customWidth="1"/>
    <col min="15114" max="15114" width="16.09765625" style="6" customWidth="1"/>
    <col min="15115" max="15115" width="12.8984375" style="6" customWidth="1"/>
    <col min="15116" max="15360" width="18.69921875" style="6"/>
    <col min="15361" max="15361" width="5.69921875" style="6" customWidth="1"/>
    <col min="15362" max="15362" width="18.69921875" style="6"/>
    <col min="15363" max="15363" width="14.296875" style="6" customWidth="1"/>
    <col min="15364" max="15364" width="13.09765625" style="6" customWidth="1"/>
    <col min="15365" max="15365" width="14.3984375" style="6" customWidth="1"/>
    <col min="15366" max="15366" width="18.69921875" style="6"/>
    <col min="15367" max="15367" width="12.796875" style="6" customWidth="1"/>
    <col min="15368" max="15368" width="16.3984375" style="6" customWidth="1"/>
    <col min="15369" max="15369" width="12.8984375" style="6" customWidth="1"/>
    <col min="15370" max="15370" width="16.09765625" style="6" customWidth="1"/>
    <col min="15371" max="15371" width="12.8984375" style="6" customWidth="1"/>
    <col min="15372" max="15616" width="18.69921875" style="6"/>
    <col min="15617" max="15617" width="5.69921875" style="6" customWidth="1"/>
    <col min="15618" max="15618" width="18.69921875" style="6"/>
    <col min="15619" max="15619" width="14.296875" style="6" customWidth="1"/>
    <col min="15620" max="15620" width="13.09765625" style="6" customWidth="1"/>
    <col min="15621" max="15621" width="14.3984375" style="6" customWidth="1"/>
    <col min="15622" max="15622" width="18.69921875" style="6"/>
    <col min="15623" max="15623" width="12.796875" style="6" customWidth="1"/>
    <col min="15624" max="15624" width="16.3984375" style="6" customWidth="1"/>
    <col min="15625" max="15625" width="12.8984375" style="6" customWidth="1"/>
    <col min="15626" max="15626" width="16.09765625" style="6" customWidth="1"/>
    <col min="15627" max="15627" width="12.8984375" style="6" customWidth="1"/>
    <col min="15628" max="15872" width="18.69921875" style="6"/>
    <col min="15873" max="15873" width="5.69921875" style="6" customWidth="1"/>
    <col min="15874" max="15874" width="18.69921875" style="6"/>
    <col min="15875" max="15875" width="14.296875" style="6" customWidth="1"/>
    <col min="15876" max="15876" width="13.09765625" style="6" customWidth="1"/>
    <col min="15877" max="15877" width="14.3984375" style="6" customWidth="1"/>
    <col min="15878" max="15878" width="18.69921875" style="6"/>
    <col min="15879" max="15879" width="12.796875" style="6" customWidth="1"/>
    <col min="15880" max="15880" width="16.3984375" style="6" customWidth="1"/>
    <col min="15881" max="15881" width="12.8984375" style="6" customWidth="1"/>
    <col min="15882" max="15882" width="16.09765625" style="6" customWidth="1"/>
    <col min="15883" max="15883" width="12.8984375" style="6" customWidth="1"/>
    <col min="15884" max="16128" width="18.69921875" style="6"/>
    <col min="16129" max="16129" width="5.69921875" style="6" customWidth="1"/>
    <col min="16130" max="16130" width="18.69921875" style="6"/>
    <col min="16131" max="16131" width="14.296875" style="6" customWidth="1"/>
    <col min="16132" max="16132" width="13.09765625" style="6" customWidth="1"/>
    <col min="16133" max="16133" width="14.3984375" style="6" customWidth="1"/>
    <col min="16134" max="16134" width="18.69921875" style="6"/>
    <col min="16135" max="16135" width="12.796875" style="6" customWidth="1"/>
    <col min="16136" max="16136" width="16.3984375" style="6" customWidth="1"/>
    <col min="16137" max="16137" width="12.8984375" style="6" customWidth="1"/>
    <col min="16138" max="16138" width="16.09765625" style="6" customWidth="1"/>
    <col min="16139" max="16139" width="12.8984375" style="6" customWidth="1"/>
    <col min="16140" max="16384" width="18.69921875" style="6"/>
  </cols>
  <sheetData>
    <row r="1" spans="1:13" s="4" customFormat="1" ht="27" x14ac:dyDescent="0.65">
      <c r="A1" s="65"/>
      <c r="B1" s="65"/>
      <c r="C1" s="65"/>
      <c r="D1" s="65"/>
      <c r="E1" s="65"/>
      <c r="F1" s="65"/>
      <c r="G1" s="65"/>
      <c r="H1" s="65"/>
      <c r="I1" s="65"/>
      <c r="J1" s="2"/>
      <c r="K1" s="3" t="s">
        <v>0</v>
      </c>
      <c r="L1" s="3"/>
    </row>
    <row r="2" spans="1:13" x14ac:dyDescent="0.65">
      <c r="A2" s="5" t="s">
        <v>269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</row>
    <row r="3" spans="1:13" x14ac:dyDescent="0.6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6"/>
    </row>
    <row r="4" spans="1:13" x14ac:dyDescent="0.65">
      <c r="A4" s="8" t="s">
        <v>407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6"/>
    </row>
    <row r="5" spans="1:13" ht="24" x14ac:dyDescent="0.65">
      <c r="A5" s="9" t="s">
        <v>4</v>
      </c>
      <c r="B5" s="10" t="s">
        <v>5</v>
      </c>
      <c r="C5" s="66" t="s">
        <v>6</v>
      </c>
      <c r="D5" s="12" t="s">
        <v>7</v>
      </c>
      <c r="E5" s="9" t="s">
        <v>8</v>
      </c>
      <c r="F5" s="13" t="s">
        <v>9</v>
      </c>
      <c r="G5" s="12" t="s">
        <v>10</v>
      </c>
      <c r="H5" s="14" t="s">
        <v>11</v>
      </c>
      <c r="I5" s="15" t="s">
        <v>12</v>
      </c>
      <c r="J5" s="16" t="s">
        <v>13</v>
      </c>
      <c r="K5" s="17" t="s">
        <v>14</v>
      </c>
      <c r="L5" s="18" t="s">
        <v>15</v>
      </c>
      <c r="M5" s="6"/>
    </row>
    <row r="6" spans="1:13" x14ac:dyDescent="0.65">
      <c r="A6" s="9"/>
      <c r="B6" s="10"/>
      <c r="C6" s="19" t="s">
        <v>16</v>
      </c>
      <c r="D6" s="19" t="s">
        <v>17</v>
      </c>
      <c r="E6" s="9"/>
      <c r="F6" s="13"/>
      <c r="G6" s="19" t="s">
        <v>17</v>
      </c>
      <c r="H6" s="14"/>
      <c r="I6" s="20" t="s">
        <v>18</v>
      </c>
      <c r="J6" s="21"/>
      <c r="K6" s="22"/>
      <c r="L6" s="23"/>
      <c r="M6" s="6"/>
    </row>
    <row r="7" spans="1:13" x14ac:dyDescent="0.65">
      <c r="A7" s="67">
        <v>1</v>
      </c>
      <c r="B7" s="32" t="s">
        <v>117</v>
      </c>
      <c r="C7" s="68">
        <v>14950</v>
      </c>
      <c r="D7" s="68">
        <f>C7</f>
        <v>14950</v>
      </c>
      <c r="E7" s="24" t="s">
        <v>20</v>
      </c>
      <c r="F7" s="37" t="s">
        <v>115</v>
      </c>
      <c r="G7" s="68">
        <f>D7</f>
        <v>14950</v>
      </c>
      <c r="H7" s="32" t="str">
        <f>F7</f>
        <v>บริษัทโปรเจคบุ๊คส์ จำกัด</v>
      </c>
      <c r="I7" s="69">
        <f>G7</f>
        <v>14950</v>
      </c>
      <c r="J7" s="29" t="s">
        <v>26</v>
      </c>
      <c r="K7" s="70" t="s">
        <v>194</v>
      </c>
      <c r="L7" s="71">
        <v>24960</v>
      </c>
    </row>
    <row r="8" spans="1:13" x14ac:dyDescent="0.65">
      <c r="A8" s="67"/>
      <c r="B8" s="32"/>
      <c r="C8" s="68"/>
      <c r="D8" s="68"/>
      <c r="E8" s="24"/>
      <c r="F8" s="37"/>
      <c r="G8" s="68"/>
      <c r="H8" s="32"/>
      <c r="I8" s="72"/>
      <c r="J8" s="34"/>
      <c r="K8" s="73"/>
      <c r="L8" s="74"/>
    </row>
    <row r="9" spans="1:13" x14ac:dyDescent="0.65">
      <c r="A9" s="67">
        <v>2</v>
      </c>
      <c r="B9" s="32" t="s">
        <v>158</v>
      </c>
      <c r="C9" s="68">
        <v>6780</v>
      </c>
      <c r="D9" s="68">
        <f>C9</f>
        <v>6780</v>
      </c>
      <c r="E9" s="24" t="s">
        <v>20</v>
      </c>
      <c r="F9" s="32" t="s">
        <v>98</v>
      </c>
      <c r="G9" s="68">
        <f>D9</f>
        <v>6780</v>
      </c>
      <c r="H9" s="32" t="str">
        <f>F9</f>
        <v>ห้างหุ้นส่วนจำกัด หนองบัวโน๊ตบุ๊ค</v>
      </c>
      <c r="I9" s="69">
        <f>G9</f>
        <v>6780</v>
      </c>
      <c r="J9" s="29" t="s">
        <v>26</v>
      </c>
      <c r="K9" s="70" t="s">
        <v>240</v>
      </c>
      <c r="L9" s="71">
        <v>24960</v>
      </c>
    </row>
    <row r="10" spans="1:13" x14ac:dyDescent="0.65">
      <c r="A10" s="67"/>
      <c r="B10" s="32"/>
      <c r="C10" s="68"/>
      <c r="D10" s="68"/>
      <c r="E10" s="24"/>
      <c r="F10" s="32"/>
      <c r="G10" s="68"/>
      <c r="H10" s="32"/>
      <c r="I10" s="72"/>
      <c r="J10" s="34"/>
      <c r="K10" s="73"/>
      <c r="L10" s="74"/>
    </row>
    <row r="11" spans="1:13" x14ac:dyDescent="0.65">
      <c r="A11" s="67">
        <v>3</v>
      </c>
      <c r="B11" s="32" t="s">
        <v>241</v>
      </c>
      <c r="C11" s="68">
        <v>396000</v>
      </c>
      <c r="D11" s="68">
        <v>399761.91</v>
      </c>
      <c r="E11" s="24" t="s">
        <v>20</v>
      </c>
      <c r="F11" s="27" t="s">
        <v>144</v>
      </c>
      <c r="G11" s="68">
        <v>396000</v>
      </c>
      <c r="H11" s="32" t="str">
        <f>F11</f>
        <v>ห้างหุ้นส่วนจำกัด วีรวุฒิ คอนกรีต</v>
      </c>
      <c r="I11" s="69">
        <f>G11</f>
        <v>396000</v>
      </c>
      <c r="J11" s="29" t="s">
        <v>22</v>
      </c>
      <c r="K11" s="70" t="s">
        <v>157</v>
      </c>
      <c r="L11" s="71">
        <v>24965</v>
      </c>
    </row>
    <row r="12" spans="1:13" x14ac:dyDescent="0.65">
      <c r="A12" s="67"/>
      <c r="B12" s="32"/>
      <c r="C12" s="68"/>
      <c r="D12" s="68"/>
      <c r="E12" s="24"/>
      <c r="F12" s="27"/>
      <c r="G12" s="68"/>
      <c r="H12" s="32"/>
      <c r="I12" s="72"/>
      <c r="J12" s="34"/>
      <c r="K12" s="73"/>
      <c r="L12" s="74"/>
    </row>
    <row r="13" spans="1:13" x14ac:dyDescent="0.65">
      <c r="A13" s="67">
        <v>4</v>
      </c>
      <c r="B13" s="32" t="s">
        <v>242</v>
      </c>
      <c r="C13" s="68">
        <v>180000</v>
      </c>
      <c r="D13" s="68">
        <f>C13</f>
        <v>180000</v>
      </c>
      <c r="E13" s="24" t="s">
        <v>20</v>
      </c>
      <c r="F13" s="37" t="s">
        <v>243</v>
      </c>
      <c r="G13" s="68">
        <f>D13</f>
        <v>180000</v>
      </c>
      <c r="H13" s="32" t="str">
        <f>F13</f>
        <v>นายวชิระ ศรีโสภา</v>
      </c>
      <c r="I13" s="69">
        <f>G13</f>
        <v>180000</v>
      </c>
      <c r="J13" s="29" t="s">
        <v>26</v>
      </c>
      <c r="K13" s="70" t="s">
        <v>244</v>
      </c>
      <c r="L13" s="71">
        <v>24965</v>
      </c>
    </row>
    <row r="14" spans="1:13" x14ac:dyDescent="0.65">
      <c r="A14" s="67"/>
      <c r="B14" s="32"/>
      <c r="C14" s="68"/>
      <c r="D14" s="68"/>
      <c r="E14" s="24"/>
      <c r="F14" s="37"/>
      <c r="G14" s="68"/>
      <c r="H14" s="32"/>
      <c r="I14" s="72"/>
      <c r="J14" s="34"/>
      <c r="K14" s="73"/>
      <c r="L14" s="74"/>
    </row>
    <row r="15" spans="1:13" x14ac:dyDescent="0.65">
      <c r="A15" s="67">
        <v>5</v>
      </c>
      <c r="B15" s="32" t="s">
        <v>245</v>
      </c>
      <c r="C15" s="68">
        <v>75000</v>
      </c>
      <c r="D15" s="68">
        <f>C15</f>
        <v>75000</v>
      </c>
      <c r="E15" s="24" t="s">
        <v>20</v>
      </c>
      <c r="F15" s="37" t="s">
        <v>246</v>
      </c>
      <c r="G15" s="68">
        <f>D15</f>
        <v>75000</v>
      </c>
      <c r="H15" s="32" t="str">
        <f>F15</f>
        <v>นายอนันต์  กองสีทา</v>
      </c>
      <c r="I15" s="69">
        <f>G15</f>
        <v>75000</v>
      </c>
      <c r="J15" s="29" t="s">
        <v>26</v>
      </c>
      <c r="K15" s="70" t="s">
        <v>247</v>
      </c>
      <c r="L15" s="71">
        <v>24965</v>
      </c>
    </row>
    <row r="16" spans="1:13" x14ac:dyDescent="0.65">
      <c r="A16" s="67"/>
      <c r="B16" s="32"/>
      <c r="C16" s="68"/>
      <c r="D16" s="68"/>
      <c r="E16" s="24"/>
      <c r="F16" s="37"/>
      <c r="G16" s="68"/>
      <c r="H16" s="32"/>
      <c r="I16" s="72"/>
      <c r="J16" s="34"/>
      <c r="K16" s="73"/>
      <c r="L16" s="74"/>
    </row>
    <row r="17" spans="1:12" x14ac:dyDescent="0.65">
      <c r="A17" s="67">
        <v>6</v>
      </c>
      <c r="B17" s="34" t="s">
        <v>248</v>
      </c>
      <c r="C17" s="76">
        <v>35000</v>
      </c>
      <c r="D17" s="76">
        <f>C17</f>
        <v>35000</v>
      </c>
      <c r="E17" s="38" t="s">
        <v>20</v>
      </c>
      <c r="F17" s="83" t="s">
        <v>249</v>
      </c>
      <c r="G17" s="76">
        <f>D17</f>
        <v>35000</v>
      </c>
      <c r="H17" s="34" t="str">
        <f>F17</f>
        <v>นางสุภาพร  สิงห์ชัย</v>
      </c>
      <c r="I17" s="84">
        <f>G17</f>
        <v>35000</v>
      </c>
      <c r="J17" s="80" t="s">
        <v>26</v>
      </c>
      <c r="K17" s="81" t="s">
        <v>250</v>
      </c>
      <c r="L17" s="82">
        <v>24965</v>
      </c>
    </row>
    <row r="18" spans="1:12" x14ac:dyDescent="0.65">
      <c r="A18" s="67"/>
      <c r="B18" s="32"/>
      <c r="C18" s="68"/>
      <c r="D18" s="68"/>
      <c r="E18" s="24"/>
      <c r="F18" s="37"/>
      <c r="G18" s="68"/>
      <c r="H18" s="32"/>
      <c r="I18" s="72"/>
      <c r="J18" s="34"/>
      <c r="K18" s="73"/>
      <c r="L18" s="74"/>
    </row>
    <row r="19" spans="1:12" x14ac:dyDescent="0.65">
      <c r="A19" s="67">
        <v>7</v>
      </c>
      <c r="B19" s="32" t="s">
        <v>251</v>
      </c>
      <c r="C19" s="68">
        <v>15000</v>
      </c>
      <c r="D19" s="68">
        <f>C19</f>
        <v>15000</v>
      </c>
      <c r="E19" s="24" t="s">
        <v>20</v>
      </c>
      <c r="F19" s="37" t="s">
        <v>252</v>
      </c>
      <c r="G19" s="68">
        <f>D19</f>
        <v>15000</v>
      </c>
      <c r="H19" s="32" t="str">
        <f>F19</f>
        <v>นางสาวพรนิภา พรมสอน</v>
      </c>
      <c r="I19" s="69">
        <f>G19</f>
        <v>15000</v>
      </c>
      <c r="J19" s="29" t="s">
        <v>26</v>
      </c>
      <c r="K19" s="70" t="s">
        <v>253</v>
      </c>
      <c r="L19" s="71">
        <v>24965</v>
      </c>
    </row>
    <row r="20" spans="1:12" x14ac:dyDescent="0.65">
      <c r="A20" s="67"/>
      <c r="B20" s="32"/>
      <c r="C20" s="68"/>
      <c r="D20" s="68"/>
      <c r="E20" s="24"/>
      <c r="F20" s="37"/>
      <c r="G20" s="68"/>
      <c r="H20" s="32"/>
      <c r="I20" s="72"/>
      <c r="J20" s="34"/>
      <c r="K20" s="73"/>
      <c r="L20" s="74"/>
    </row>
    <row r="21" spans="1:12" x14ac:dyDescent="0.65">
      <c r="A21" s="67">
        <v>8</v>
      </c>
      <c r="B21" s="32" t="s">
        <v>254</v>
      </c>
      <c r="C21" s="68">
        <v>15000</v>
      </c>
      <c r="D21" s="68">
        <f>C21</f>
        <v>15000</v>
      </c>
      <c r="E21" s="24" t="s">
        <v>20</v>
      </c>
      <c r="F21" s="37" t="s">
        <v>66</v>
      </c>
      <c r="G21" s="68">
        <f>D21</f>
        <v>15000</v>
      </c>
      <c r="H21" s="32" t="str">
        <f>F21</f>
        <v>นายสุริยัน  ตุ้มทอง</v>
      </c>
      <c r="I21" s="69">
        <f>G21</f>
        <v>15000</v>
      </c>
      <c r="J21" s="29" t="s">
        <v>26</v>
      </c>
      <c r="K21" s="70" t="s">
        <v>255</v>
      </c>
      <c r="L21" s="71">
        <v>24965</v>
      </c>
    </row>
    <row r="22" spans="1:12" x14ac:dyDescent="0.65">
      <c r="A22" s="67"/>
      <c r="B22" s="32"/>
      <c r="C22" s="68"/>
      <c r="D22" s="68"/>
      <c r="E22" s="24"/>
      <c r="F22" s="37"/>
      <c r="G22" s="68"/>
      <c r="H22" s="32"/>
      <c r="I22" s="72"/>
      <c r="J22" s="34"/>
      <c r="K22" s="73"/>
      <c r="L22" s="74"/>
    </row>
    <row r="23" spans="1:12" x14ac:dyDescent="0.65">
      <c r="A23" s="67">
        <v>9</v>
      </c>
      <c r="B23" s="32" t="s">
        <v>256</v>
      </c>
      <c r="C23" s="68">
        <v>12000</v>
      </c>
      <c r="D23" s="68">
        <f>C23</f>
        <v>12000</v>
      </c>
      <c r="E23" s="24" t="s">
        <v>20</v>
      </c>
      <c r="F23" s="37" t="s">
        <v>257</v>
      </c>
      <c r="G23" s="68">
        <f>D23</f>
        <v>12000</v>
      </c>
      <c r="H23" s="32" t="str">
        <f>F23</f>
        <v>นายพิเชษฐ์  ถานะ</v>
      </c>
      <c r="I23" s="69">
        <f>G23</f>
        <v>12000</v>
      </c>
      <c r="J23" s="29" t="s">
        <v>26</v>
      </c>
      <c r="K23" s="70" t="s">
        <v>258</v>
      </c>
      <c r="L23" s="71">
        <v>24965</v>
      </c>
    </row>
    <row r="24" spans="1:12" x14ac:dyDescent="0.65">
      <c r="A24" s="67"/>
      <c r="B24" s="32"/>
      <c r="C24" s="68"/>
      <c r="D24" s="68"/>
      <c r="E24" s="24"/>
      <c r="F24" s="37"/>
      <c r="G24" s="68"/>
      <c r="H24" s="32"/>
      <c r="I24" s="76"/>
      <c r="J24" s="34"/>
      <c r="K24" s="73"/>
      <c r="L24" s="74"/>
    </row>
    <row r="25" spans="1:12" x14ac:dyDescent="0.65">
      <c r="A25" s="67">
        <v>10</v>
      </c>
      <c r="B25" s="32" t="s">
        <v>259</v>
      </c>
      <c r="C25" s="68">
        <v>12000</v>
      </c>
      <c r="D25" s="68">
        <f>C25</f>
        <v>12000</v>
      </c>
      <c r="E25" s="24" t="s">
        <v>20</v>
      </c>
      <c r="F25" s="37" t="s">
        <v>66</v>
      </c>
      <c r="G25" s="68">
        <f>D25</f>
        <v>12000</v>
      </c>
      <c r="H25" s="32" t="str">
        <f>F25</f>
        <v>นายสุริยัน  ตุ้มทอง</v>
      </c>
      <c r="I25" s="69">
        <f>G25</f>
        <v>12000</v>
      </c>
      <c r="J25" s="29" t="s">
        <v>26</v>
      </c>
      <c r="K25" s="70" t="s">
        <v>260</v>
      </c>
      <c r="L25" s="71">
        <v>24965</v>
      </c>
    </row>
    <row r="26" spans="1:12" x14ac:dyDescent="0.65">
      <c r="A26" s="67"/>
      <c r="B26" s="32"/>
      <c r="C26" s="68"/>
      <c r="D26" s="68"/>
      <c r="E26" s="24"/>
      <c r="F26" s="37"/>
      <c r="G26" s="68"/>
      <c r="H26" s="32"/>
      <c r="I26" s="72"/>
      <c r="J26" s="34"/>
      <c r="K26" s="73"/>
      <c r="L26" s="74"/>
    </row>
    <row r="27" spans="1:12" x14ac:dyDescent="0.65">
      <c r="A27" s="67">
        <v>11</v>
      </c>
      <c r="B27" s="34" t="s">
        <v>261</v>
      </c>
      <c r="C27" s="76">
        <v>39650</v>
      </c>
      <c r="D27" s="76">
        <f>C27</f>
        <v>39650</v>
      </c>
      <c r="E27" s="38" t="s">
        <v>20</v>
      </c>
      <c r="F27" s="77" t="s">
        <v>262</v>
      </c>
      <c r="G27" s="76">
        <f>D27</f>
        <v>39650</v>
      </c>
      <c r="H27" s="34" t="str">
        <f>F27</f>
        <v>บริษัท อีฮงมดแดง มอเตอร์ ลิส จำกัด</v>
      </c>
      <c r="I27" s="84">
        <f>G27</f>
        <v>39650</v>
      </c>
      <c r="J27" s="29" t="s">
        <v>26</v>
      </c>
      <c r="K27" s="81" t="s">
        <v>89</v>
      </c>
      <c r="L27" s="82">
        <v>24966</v>
      </c>
    </row>
    <row r="28" spans="1:12" x14ac:dyDescent="0.65">
      <c r="A28" s="67"/>
      <c r="B28" s="32"/>
      <c r="C28" s="68"/>
      <c r="D28" s="68"/>
      <c r="E28" s="24"/>
      <c r="F28" s="27"/>
      <c r="G28" s="68"/>
      <c r="H28" s="32"/>
      <c r="I28" s="72"/>
      <c r="J28" s="34"/>
      <c r="K28" s="73"/>
      <c r="L28" s="74"/>
    </row>
    <row r="29" spans="1:12" x14ac:dyDescent="0.65">
      <c r="A29" s="67">
        <v>12</v>
      </c>
      <c r="B29" s="32" t="s">
        <v>94</v>
      </c>
      <c r="C29" s="68">
        <v>2925</v>
      </c>
      <c r="D29" s="68">
        <f>C29</f>
        <v>2925</v>
      </c>
      <c r="E29" s="24" t="s">
        <v>20</v>
      </c>
      <c r="F29" s="32" t="s">
        <v>196</v>
      </c>
      <c r="G29" s="68">
        <f>D29</f>
        <v>2925</v>
      </c>
      <c r="H29" s="32" t="str">
        <f>F29</f>
        <v>บริษัท ภูพระวัสดุก่อสร้าง จำกัด</v>
      </c>
      <c r="I29" s="69">
        <f>G29</f>
        <v>2925</v>
      </c>
      <c r="J29" s="29" t="s">
        <v>26</v>
      </c>
      <c r="K29" s="70" t="s">
        <v>203</v>
      </c>
      <c r="L29" s="71">
        <v>24972</v>
      </c>
    </row>
    <row r="30" spans="1:12" x14ac:dyDescent="0.65">
      <c r="A30" s="67"/>
      <c r="B30" s="32"/>
      <c r="C30" s="68"/>
      <c r="D30" s="68"/>
      <c r="E30" s="24"/>
      <c r="F30" s="32"/>
      <c r="G30" s="68"/>
      <c r="H30" s="32"/>
      <c r="I30" s="72"/>
      <c r="J30" s="34"/>
      <c r="K30" s="73"/>
      <c r="L30" s="74"/>
    </row>
    <row r="31" spans="1:12" x14ac:dyDescent="0.65">
      <c r="A31" s="67">
        <v>13</v>
      </c>
      <c r="B31" s="32" t="s">
        <v>263</v>
      </c>
      <c r="C31" s="68">
        <v>845</v>
      </c>
      <c r="D31" s="68">
        <v>845</v>
      </c>
      <c r="E31" s="24" t="s">
        <v>20</v>
      </c>
      <c r="F31" s="32" t="s">
        <v>155</v>
      </c>
      <c r="G31" s="68">
        <f>D31</f>
        <v>845</v>
      </c>
      <c r="H31" s="32" t="str">
        <f>F31</f>
        <v>ร้านศรีบุญเรือง ไอที เซ็นเตอร์</v>
      </c>
      <c r="I31" s="69">
        <f>G31</f>
        <v>845</v>
      </c>
      <c r="J31" s="29" t="s">
        <v>26</v>
      </c>
      <c r="K31" s="70" t="s">
        <v>191</v>
      </c>
      <c r="L31" s="71">
        <v>24972</v>
      </c>
    </row>
    <row r="32" spans="1:12" x14ac:dyDescent="0.65">
      <c r="A32" s="67"/>
      <c r="B32" s="32"/>
      <c r="C32" s="68"/>
      <c r="D32" s="68"/>
      <c r="E32" s="24"/>
      <c r="F32" s="32"/>
      <c r="G32" s="68"/>
      <c r="H32" s="32"/>
      <c r="I32" s="72"/>
      <c r="J32" s="34"/>
      <c r="K32" s="73"/>
      <c r="L32" s="74"/>
    </row>
    <row r="33" spans="1:12" x14ac:dyDescent="0.65">
      <c r="A33" s="67">
        <v>14</v>
      </c>
      <c r="B33" s="32" t="s">
        <v>264</v>
      </c>
      <c r="C33" s="68">
        <v>10600</v>
      </c>
      <c r="D33" s="68">
        <f>C33</f>
        <v>10600</v>
      </c>
      <c r="E33" s="24" t="s">
        <v>20</v>
      </c>
      <c r="F33" s="62" t="s">
        <v>265</v>
      </c>
      <c r="G33" s="68">
        <f>D33</f>
        <v>10600</v>
      </c>
      <c r="H33" s="32" t="str">
        <f>F33</f>
        <v>ร้าน ส.เจริญการเกษตร</v>
      </c>
      <c r="I33" s="69">
        <f>G33</f>
        <v>10600</v>
      </c>
      <c r="J33" s="29" t="s">
        <v>26</v>
      </c>
      <c r="K33" s="70" t="s">
        <v>103</v>
      </c>
      <c r="L33" s="71">
        <v>24978</v>
      </c>
    </row>
    <row r="34" spans="1:12" x14ac:dyDescent="0.65">
      <c r="A34" s="67"/>
      <c r="B34" s="32"/>
      <c r="C34" s="68"/>
      <c r="D34" s="68"/>
      <c r="E34" s="24"/>
      <c r="F34" s="62"/>
      <c r="G34" s="68"/>
      <c r="H34" s="32"/>
      <c r="I34" s="72"/>
      <c r="J34" s="34"/>
      <c r="K34" s="73"/>
      <c r="L34" s="74"/>
    </row>
    <row r="35" spans="1:12" x14ac:dyDescent="0.65">
      <c r="A35" s="67">
        <v>15</v>
      </c>
      <c r="B35" s="32" t="s">
        <v>266</v>
      </c>
      <c r="C35" s="68">
        <v>500000</v>
      </c>
      <c r="D35" s="68">
        <v>499530.66</v>
      </c>
      <c r="E35" s="24" t="s">
        <v>20</v>
      </c>
      <c r="F35" s="27" t="s">
        <v>124</v>
      </c>
      <c r="G35" s="68">
        <v>499000</v>
      </c>
      <c r="H35" s="32" t="str">
        <f>F35</f>
        <v>ห้างหุ้นส่วนจำกัด เด่นชัยทวีทรัพย์</v>
      </c>
      <c r="I35" s="69">
        <f>G35</f>
        <v>499000</v>
      </c>
      <c r="J35" s="29" t="s">
        <v>22</v>
      </c>
      <c r="K35" s="70" t="s">
        <v>166</v>
      </c>
      <c r="L35" s="71">
        <v>24984</v>
      </c>
    </row>
    <row r="36" spans="1:12" x14ac:dyDescent="0.65">
      <c r="A36" s="67"/>
      <c r="B36" s="32"/>
      <c r="C36" s="68"/>
      <c r="D36" s="68"/>
      <c r="E36" s="24"/>
      <c r="F36" s="27"/>
      <c r="G36" s="68"/>
      <c r="H36" s="32"/>
      <c r="I36" s="72"/>
      <c r="J36" s="34"/>
      <c r="K36" s="73"/>
      <c r="L36" s="74"/>
    </row>
    <row r="37" spans="1:12" x14ac:dyDescent="0.65">
      <c r="A37" s="67">
        <v>16</v>
      </c>
      <c r="B37" s="32" t="s">
        <v>267</v>
      </c>
      <c r="C37" s="68">
        <v>210400</v>
      </c>
      <c r="D37" s="68">
        <v>202900</v>
      </c>
      <c r="E37" s="24" t="s">
        <v>20</v>
      </c>
      <c r="F37" s="27" t="s">
        <v>150</v>
      </c>
      <c r="G37" s="68">
        <v>210000</v>
      </c>
      <c r="H37" s="32" t="str">
        <f>F37</f>
        <v>ห้างหุ้นส่วนจำกัด ใบบุญ 789กรุ๊ป</v>
      </c>
      <c r="I37" s="69">
        <f>G37</f>
        <v>210000</v>
      </c>
      <c r="J37" s="29" t="s">
        <v>22</v>
      </c>
      <c r="K37" s="70" t="s">
        <v>164</v>
      </c>
      <c r="L37" s="71">
        <v>24985</v>
      </c>
    </row>
    <row r="38" spans="1:12" x14ac:dyDescent="0.65">
      <c r="A38" s="67"/>
      <c r="B38" s="32"/>
      <c r="C38" s="68"/>
      <c r="D38" s="68"/>
      <c r="E38" s="24"/>
      <c r="F38" s="27"/>
      <c r="G38" s="68"/>
      <c r="H38" s="32"/>
      <c r="I38" s="72"/>
      <c r="J38" s="34"/>
      <c r="K38" s="73"/>
      <c r="L38" s="74"/>
    </row>
    <row r="39" spans="1:12" x14ac:dyDescent="0.65">
      <c r="A39" s="67">
        <v>17</v>
      </c>
      <c r="B39" s="32" t="s">
        <v>268</v>
      </c>
      <c r="C39" s="68">
        <v>59900</v>
      </c>
      <c r="D39" s="68">
        <v>63200</v>
      </c>
      <c r="E39" s="24" t="s">
        <v>20</v>
      </c>
      <c r="F39" s="27" t="s">
        <v>150</v>
      </c>
      <c r="G39" s="68">
        <v>59500</v>
      </c>
      <c r="H39" s="32" t="str">
        <f>F39</f>
        <v>ห้างหุ้นส่วนจำกัด ใบบุญ 789กรุ๊ป</v>
      </c>
      <c r="I39" s="69">
        <f>G39</f>
        <v>59500</v>
      </c>
      <c r="J39" s="29" t="s">
        <v>22</v>
      </c>
      <c r="K39" s="70" t="s">
        <v>176</v>
      </c>
      <c r="L39" s="71">
        <v>24985</v>
      </c>
    </row>
    <row r="40" spans="1:12" x14ac:dyDescent="0.65">
      <c r="A40" s="67"/>
      <c r="B40" s="32"/>
      <c r="C40" s="68"/>
      <c r="D40" s="68"/>
      <c r="E40" s="24"/>
      <c r="F40" s="27"/>
      <c r="G40" s="68"/>
      <c r="H40" s="32"/>
      <c r="I40" s="72"/>
      <c r="J40" s="34"/>
      <c r="K40" s="73"/>
      <c r="L40" s="74"/>
    </row>
    <row r="41" spans="1:12" ht="24.6" thickBot="1" x14ac:dyDescent="0.7">
      <c r="C41" s="78">
        <f>SUM(C5:C40)</f>
        <v>1586050</v>
      </c>
    </row>
    <row r="42" spans="1:12" ht="22.2" thickTop="1" x14ac:dyDescent="0.65"/>
  </sheetData>
  <mergeCells count="217">
    <mergeCell ref="L39:L40"/>
    <mergeCell ref="F39:F40"/>
    <mergeCell ref="G39:G40"/>
    <mergeCell ref="H39:H40"/>
    <mergeCell ref="I39:I40"/>
    <mergeCell ref="J39:J40"/>
    <mergeCell ref="K39:K40"/>
    <mergeCell ref="H37:H38"/>
    <mergeCell ref="I37:I38"/>
    <mergeCell ref="J37:J38"/>
    <mergeCell ref="K37:K38"/>
    <mergeCell ref="L37:L38"/>
    <mergeCell ref="A39:A40"/>
    <mergeCell ref="B39:B40"/>
    <mergeCell ref="C39:C40"/>
    <mergeCell ref="D39:D40"/>
    <mergeCell ref="E39:E40"/>
    <mergeCell ref="J35:J36"/>
    <mergeCell ref="K35:K36"/>
    <mergeCell ref="L35:L36"/>
    <mergeCell ref="A37:A38"/>
    <mergeCell ref="B37:B38"/>
    <mergeCell ref="C37:C38"/>
    <mergeCell ref="D37:D38"/>
    <mergeCell ref="E37:E38"/>
    <mergeCell ref="F37:F38"/>
    <mergeCell ref="G37:G38"/>
    <mergeCell ref="L33:L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F33:F34"/>
    <mergeCell ref="G33:G34"/>
    <mergeCell ref="H33:H34"/>
    <mergeCell ref="I33:I34"/>
    <mergeCell ref="J33:J34"/>
    <mergeCell ref="K33:K34"/>
    <mergeCell ref="H31:H32"/>
    <mergeCell ref="I31:I32"/>
    <mergeCell ref="J31:J32"/>
    <mergeCell ref="K31:K32"/>
    <mergeCell ref="L31:L32"/>
    <mergeCell ref="A33:A34"/>
    <mergeCell ref="B33:B34"/>
    <mergeCell ref="C33:C34"/>
    <mergeCell ref="D33:D34"/>
    <mergeCell ref="E33:E34"/>
    <mergeCell ref="J29:J30"/>
    <mergeCell ref="K29:K30"/>
    <mergeCell ref="L29:L30"/>
    <mergeCell ref="A31:A32"/>
    <mergeCell ref="B31:B32"/>
    <mergeCell ref="C31:C32"/>
    <mergeCell ref="D31:D32"/>
    <mergeCell ref="E31:E32"/>
    <mergeCell ref="F31:F32"/>
    <mergeCell ref="G31:G32"/>
    <mergeCell ref="L27:L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F27:F28"/>
    <mergeCell ref="G27:G28"/>
    <mergeCell ref="H27:H28"/>
    <mergeCell ref="I27:I28"/>
    <mergeCell ref="J27:J28"/>
    <mergeCell ref="K27:K28"/>
    <mergeCell ref="H25:H26"/>
    <mergeCell ref="I25:I26"/>
    <mergeCell ref="J25:J26"/>
    <mergeCell ref="K25:K26"/>
    <mergeCell ref="L25:L26"/>
    <mergeCell ref="A27:A28"/>
    <mergeCell ref="B27:B28"/>
    <mergeCell ref="C27:C28"/>
    <mergeCell ref="D27:D28"/>
    <mergeCell ref="E27:E28"/>
    <mergeCell ref="J23:J24"/>
    <mergeCell ref="K23:K24"/>
    <mergeCell ref="L23:L24"/>
    <mergeCell ref="A25:A26"/>
    <mergeCell ref="B25:B26"/>
    <mergeCell ref="C25:C26"/>
    <mergeCell ref="D25:D26"/>
    <mergeCell ref="E25:E26"/>
    <mergeCell ref="F25:F26"/>
    <mergeCell ref="G25:G26"/>
    <mergeCell ref="L21:L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F21:F22"/>
    <mergeCell ref="G21:G22"/>
    <mergeCell ref="H21:H22"/>
    <mergeCell ref="I21:I22"/>
    <mergeCell ref="J21:J22"/>
    <mergeCell ref="K21:K22"/>
    <mergeCell ref="H19:H20"/>
    <mergeCell ref="I19:I20"/>
    <mergeCell ref="J19:J20"/>
    <mergeCell ref="K19:K20"/>
    <mergeCell ref="L19:L20"/>
    <mergeCell ref="A21:A22"/>
    <mergeCell ref="B21:B22"/>
    <mergeCell ref="C21:C22"/>
    <mergeCell ref="D21:D22"/>
    <mergeCell ref="E21:E22"/>
    <mergeCell ref="J17:J18"/>
    <mergeCell ref="K17:K18"/>
    <mergeCell ref="L17:L18"/>
    <mergeCell ref="A19:A20"/>
    <mergeCell ref="B19:B20"/>
    <mergeCell ref="C19:C20"/>
    <mergeCell ref="D19:D20"/>
    <mergeCell ref="E19:E20"/>
    <mergeCell ref="F19:F20"/>
    <mergeCell ref="G19:G20"/>
    <mergeCell ref="L15:L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F15:F16"/>
    <mergeCell ref="G15:G16"/>
    <mergeCell ref="H15:H16"/>
    <mergeCell ref="I15:I16"/>
    <mergeCell ref="J15:J16"/>
    <mergeCell ref="K15:K16"/>
    <mergeCell ref="H13:H14"/>
    <mergeCell ref="I13:I14"/>
    <mergeCell ref="J13:J14"/>
    <mergeCell ref="K13:K14"/>
    <mergeCell ref="L13:L14"/>
    <mergeCell ref="A15:A16"/>
    <mergeCell ref="B15:B16"/>
    <mergeCell ref="C15:C16"/>
    <mergeCell ref="D15:D16"/>
    <mergeCell ref="E15:E16"/>
    <mergeCell ref="J11:J12"/>
    <mergeCell ref="K11:K12"/>
    <mergeCell ref="L11:L12"/>
    <mergeCell ref="A13:A14"/>
    <mergeCell ref="B13:B14"/>
    <mergeCell ref="C13:C14"/>
    <mergeCell ref="D13:D14"/>
    <mergeCell ref="E13:E14"/>
    <mergeCell ref="F13:F14"/>
    <mergeCell ref="G13:G14"/>
    <mergeCell ref="L9:L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F9:F10"/>
    <mergeCell ref="G9:G10"/>
    <mergeCell ref="H9:H10"/>
    <mergeCell ref="I9:I10"/>
    <mergeCell ref="J9:J10"/>
    <mergeCell ref="K9:K10"/>
    <mergeCell ref="H7:H8"/>
    <mergeCell ref="I7:I8"/>
    <mergeCell ref="J7:J8"/>
    <mergeCell ref="K7:K8"/>
    <mergeCell ref="L7:L8"/>
    <mergeCell ref="A9:A10"/>
    <mergeCell ref="B9:B10"/>
    <mergeCell ref="C9:C10"/>
    <mergeCell ref="D9:D10"/>
    <mergeCell ref="E9:E10"/>
    <mergeCell ref="J5:J6"/>
    <mergeCell ref="K5:K6"/>
    <mergeCell ref="L5:L6"/>
    <mergeCell ref="A7:A8"/>
    <mergeCell ref="B7:B8"/>
    <mergeCell ref="C7:C8"/>
    <mergeCell ref="D7:D8"/>
    <mergeCell ref="E7:E8"/>
    <mergeCell ref="F7:F8"/>
    <mergeCell ref="G7:G8"/>
    <mergeCell ref="A1:I1"/>
    <mergeCell ref="K1:L1"/>
    <mergeCell ref="A2:L2"/>
    <mergeCell ref="A3:L3"/>
    <mergeCell ref="A4:L4"/>
    <mergeCell ref="A5:A6"/>
    <mergeCell ref="B5:B6"/>
    <mergeCell ref="E5:E6"/>
    <mergeCell ref="F5:F6"/>
    <mergeCell ref="H5:H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C7369-30A6-49F2-94EF-1F420298843D}">
  <dimension ref="A1:M42"/>
  <sheetViews>
    <sheetView topLeftCell="A31" workbookViewId="0">
      <selection activeCell="I44" sqref="I44"/>
    </sheetView>
  </sheetViews>
  <sheetFormatPr defaultColWidth="18.69921875" defaultRowHeight="21.6" x14ac:dyDescent="0.65"/>
  <cols>
    <col min="1" max="1" width="6.19921875" style="55" customWidth="1"/>
    <col min="2" max="2" width="18.69921875" style="42"/>
    <col min="3" max="3" width="14.296875" style="51" customWidth="1"/>
    <col min="4" max="4" width="13.09765625" style="52" customWidth="1"/>
    <col min="5" max="5" width="14.3984375" style="45" customWidth="1"/>
    <col min="6" max="6" width="18.69921875" style="46"/>
    <col min="7" max="7" width="12.796875" style="52" customWidth="1"/>
    <col min="8" max="8" width="16.3984375" style="47" customWidth="1"/>
    <col min="9" max="9" width="12.8984375" style="52" customWidth="1"/>
    <col min="10" max="10" width="16.09765625" style="45" customWidth="1"/>
    <col min="11" max="11" width="12.8984375" style="53" customWidth="1"/>
    <col min="12" max="12" width="18.69921875" style="54"/>
    <col min="13" max="13" width="18.69921875" style="85"/>
    <col min="14" max="256" width="18.69921875" style="6"/>
    <col min="257" max="257" width="6.19921875" style="6" customWidth="1"/>
    <col min="258" max="258" width="18.69921875" style="6"/>
    <col min="259" max="259" width="14.296875" style="6" customWidth="1"/>
    <col min="260" max="260" width="13.09765625" style="6" customWidth="1"/>
    <col min="261" max="261" width="14.3984375" style="6" customWidth="1"/>
    <col min="262" max="262" width="18.69921875" style="6"/>
    <col min="263" max="263" width="12.796875" style="6" customWidth="1"/>
    <col min="264" max="264" width="16.3984375" style="6" customWidth="1"/>
    <col min="265" max="265" width="12.8984375" style="6" customWidth="1"/>
    <col min="266" max="266" width="16.09765625" style="6" customWidth="1"/>
    <col min="267" max="267" width="12.8984375" style="6" customWidth="1"/>
    <col min="268" max="512" width="18.69921875" style="6"/>
    <col min="513" max="513" width="6.19921875" style="6" customWidth="1"/>
    <col min="514" max="514" width="18.69921875" style="6"/>
    <col min="515" max="515" width="14.296875" style="6" customWidth="1"/>
    <col min="516" max="516" width="13.09765625" style="6" customWidth="1"/>
    <col min="517" max="517" width="14.3984375" style="6" customWidth="1"/>
    <col min="518" max="518" width="18.69921875" style="6"/>
    <col min="519" max="519" width="12.796875" style="6" customWidth="1"/>
    <col min="520" max="520" width="16.3984375" style="6" customWidth="1"/>
    <col min="521" max="521" width="12.8984375" style="6" customWidth="1"/>
    <col min="522" max="522" width="16.09765625" style="6" customWidth="1"/>
    <col min="523" max="523" width="12.8984375" style="6" customWidth="1"/>
    <col min="524" max="768" width="18.69921875" style="6"/>
    <col min="769" max="769" width="6.19921875" style="6" customWidth="1"/>
    <col min="770" max="770" width="18.69921875" style="6"/>
    <col min="771" max="771" width="14.296875" style="6" customWidth="1"/>
    <col min="772" max="772" width="13.09765625" style="6" customWidth="1"/>
    <col min="773" max="773" width="14.3984375" style="6" customWidth="1"/>
    <col min="774" max="774" width="18.69921875" style="6"/>
    <col min="775" max="775" width="12.796875" style="6" customWidth="1"/>
    <col min="776" max="776" width="16.3984375" style="6" customWidth="1"/>
    <col min="777" max="777" width="12.8984375" style="6" customWidth="1"/>
    <col min="778" max="778" width="16.09765625" style="6" customWidth="1"/>
    <col min="779" max="779" width="12.8984375" style="6" customWidth="1"/>
    <col min="780" max="1024" width="18.69921875" style="6"/>
    <col min="1025" max="1025" width="6.19921875" style="6" customWidth="1"/>
    <col min="1026" max="1026" width="18.69921875" style="6"/>
    <col min="1027" max="1027" width="14.296875" style="6" customWidth="1"/>
    <col min="1028" max="1028" width="13.09765625" style="6" customWidth="1"/>
    <col min="1029" max="1029" width="14.3984375" style="6" customWidth="1"/>
    <col min="1030" max="1030" width="18.69921875" style="6"/>
    <col min="1031" max="1031" width="12.796875" style="6" customWidth="1"/>
    <col min="1032" max="1032" width="16.3984375" style="6" customWidth="1"/>
    <col min="1033" max="1033" width="12.8984375" style="6" customWidth="1"/>
    <col min="1034" max="1034" width="16.09765625" style="6" customWidth="1"/>
    <col min="1035" max="1035" width="12.8984375" style="6" customWidth="1"/>
    <col min="1036" max="1280" width="18.69921875" style="6"/>
    <col min="1281" max="1281" width="6.19921875" style="6" customWidth="1"/>
    <col min="1282" max="1282" width="18.69921875" style="6"/>
    <col min="1283" max="1283" width="14.296875" style="6" customWidth="1"/>
    <col min="1284" max="1284" width="13.09765625" style="6" customWidth="1"/>
    <col min="1285" max="1285" width="14.3984375" style="6" customWidth="1"/>
    <col min="1286" max="1286" width="18.69921875" style="6"/>
    <col min="1287" max="1287" width="12.796875" style="6" customWidth="1"/>
    <col min="1288" max="1288" width="16.3984375" style="6" customWidth="1"/>
    <col min="1289" max="1289" width="12.8984375" style="6" customWidth="1"/>
    <col min="1290" max="1290" width="16.09765625" style="6" customWidth="1"/>
    <col min="1291" max="1291" width="12.8984375" style="6" customWidth="1"/>
    <col min="1292" max="1536" width="18.69921875" style="6"/>
    <col min="1537" max="1537" width="6.19921875" style="6" customWidth="1"/>
    <col min="1538" max="1538" width="18.69921875" style="6"/>
    <col min="1539" max="1539" width="14.296875" style="6" customWidth="1"/>
    <col min="1540" max="1540" width="13.09765625" style="6" customWidth="1"/>
    <col min="1541" max="1541" width="14.3984375" style="6" customWidth="1"/>
    <col min="1542" max="1542" width="18.69921875" style="6"/>
    <col min="1543" max="1543" width="12.796875" style="6" customWidth="1"/>
    <col min="1544" max="1544" width="16.3984375" style="6" customWidth="1"/>
    <col min="1545" max="1545" width="12.8984375" style="6" customWidth="1"/>
    <col min="1546" max="1546" width="16.09765625" style="6" customWidth="1"/>
    <col min="1547" max="1547" width="12.8984375" style="6" customWidth="1"/>
    <col min="1548" max="1792" width="18.69921875" style="6"/>
    <col min="1793" max="1793" width="6.19921875" style="6" customWidth="1"/>
    <col min="1794" max="1794" width="18.69921875" style="6"/>
    <col min="1795" max="1795" width="14.296875" style="6" customWidth="1"/>
    <col min="1796" max="1796" width="13.09765625" style="6" customWidth="1"/>
    <col min="1797" max="1797" width="14.3984375" style="6" customWidth="1"/>
    <col min="1798" max="1798" width="18.69921875" style="6"/>
    <col min="1799" max="1799" width="12.796875" style="6" customWidth="1"/>
    <col min="1800" max="1800" width="16.3984375" style="6" customWidth="1"/>
    <col min="1801" max="1801" width="12.8984375" style="6" customWidth="1"/>
    <col min="1802" max="1802" width="16.09765625" style="6" customWidth="1"/>
    <col min="1803" max="1803" width="12.8984375" style="6" customWidth="1"/>
    <col min="1804" max="2048" width="18.69921875" style="6"/>
    <col min="2049" max="2049" width="6.19921875" style="6" customWidth="1"/>
    <col min="2050" max="2050" width="18.69921875" style="6"/>
    <col min="2051" max="2051" width="14.296875" style="6" customWidth="1"/>
    <col min="2052" max="2052" width="13.09765625" style="6" customWidth="1"/>
    <col min="2053" max="2053" width="14.3984375" style="6" customWidth="1"/>
    <col min="2054" max="2054" width="18.69921875" style="6"/>
    <col min="2055" max="2055" width="12.796875" style="6" customWidth="1"/>
    <col min="2056" max="2056" width="16.3984375" style="6" customWidth="1"/>
    <col min="2057" max="2057" width="12.8984375" style="6" customWidth="1"/>
    <col min="2058" max="2058" width="16.09765625" style="6" customWidth="1"/>
    <col min="2059" max="2059" width="12.8984375" style="6" customWidth="1"/>
    <col min="2060" max="2304" width="18.69921875" style="6"/>
    <col min="2305" max="2305" width="6.19921875" style="6" customWidth="1"/>
    <col min="2306" max="2306" width="18.69921875" style="6"/>
    <col min="2307" max="2307" width="14.296875" style="6" customWidth="1"/>
    <col min="2308" max="2308" width="13.09765625" style="6" customWidth="1"/>
    <col min="2309" max="2309" width="14.3984375" style="6" customWidth="1"/>
    <col min="2310" max="2310" width="18.69921875" style="6"/>
    <col min="2311" max="2311" width="12.796875" style="6" customWidth="1"/>
    <col min="2312" max="2312" width="16.3984375" style="6" customWidth="1"/>
    <col min="2313" max="2313" width="12.8984375" style="6" customWidth="1"/>
    <col min="2314" max="2314" width="16.09765625" style="6" customWidth="1"/>
    <col min="2315" max="2315" width="12.8984375" style="6" customWidth="1"/>
    <col min="2316" max="2560" width="18.69921875" style="6"/>
    <col min="2561" max="2561" width="6.19921875" style="6" customWidth="1"/>
    <col min="2562" max="2562" width="18.69921875" style="6"/>
    <col min="2563" max="2563" width="14.296875" style="6" customWidth="1"/>
    <col min="2564" max="2564" width="13.09765625" style="6" customWidth="1"/>
    <col min="2565" max="2565" width="14.3984375" style="6" customWidth="1"/>
    <col min="2566" max="2566" width="18.69921875" style="6"/>
    <col min="2567" max="2567" width="12.796875" style="6" customWidth="1"/>
    <col min="2568" max="2568" width="16.3984375" style="6" customWidth="1"/>
    <col min="2569" max="2569" width="12.8984375" style="6" customWidth="1"/>
    <col min="2570" max="2570" width="16.09765625" style="6" customWidth="1"/>
    <col min="2571" max="2571" width="12.8984375" style="6" customWidth="1"/>
    <col min="2572" max="2816" width="18.69921875" style="6"/>
    <col min="2817" max="2817" width="6.19921875" style="6" customWidth="1"/>
    <col min="2818" max="2818" width="18.69921875" style="6"/>
    <col min="2819" max="2819" width="14.296875" style="6" customWidth="1"/>
    <col min="2820" max="2820" width="13.09765625" style="6" customWidth="1"/>
    <col min="2821" max="2821" width="14.3984375" style="6" customWidth="1"/>
    <col min="2822" max="2822" width="18.69921875" style="6"/>
    <col min="2823" max="2823" width="12.796875" style="6" customWidth="1"/>
    <col min="2824" max="2824" width="16.3984375" style="6" customWidth="1"/>
    <col min="2825" max="2825" width="12.8984375" style="6" customWidth="1"/>
    <col min="2826" max="2826" width="16.09765625" style="6" customWidth="1"/>
    <col min="2827" max="2827" width="12.8984375" style="6" customWidth="1"/>
    <col min="2828" max="3072" width="18.69921875" style="6"/>
    <col min="3073" max="3073" width="6.19921875" style="6" customWidth="1"/>
    <col min="3074" max="3074" width="18.69921875" style="6"/>
    <col min="3075" max="3075" width="14.296875" style="6" customWidth="1"/>
    <col min="3076" max="3076" width="13.09765625" style="6" customWidth="1"/>
    <col min="3077" max="3077" width="14.3984375" style="6" customWidth="1"/>
    <col min="3078" max="3078" width="18.69921875" style="6"/>
    <col min="3079" max="3079" width="12.796875" style="6" customWidth="1"/>
    <col min="3080" max="3080" width="16.3984375" style="6" customWidth="1"/>
    <col min="3081" max="3081" width="12.8984375" style="6" customWidth="1"/>
    <col min="3082" max="3082" width="16.09765625" style="6" customWidth="1"/>
    <col min="3083" max="3083" width="12.8984375" style="6" customWidth="1"/>
    <col min="3084" max="3328" width="18.69921875" style="6"/>
    <col min="3329" max="3329" width="6.19921875" style="6" customWidth="1"/>
    <col min="3330" max="3330" width="18.69921875" style="6"/>
    <col min="3331" max="3331" width="14.296875" style="6" customWidth="1"/>
    <col min="3332" max="3332" width="13.09765625" style="6" customWidth="1"/>
    <col min="3333" max="3333" width="14.3984375" style="6" customWidth="1"/>
    <col min="3334" max="3334" width="18.69921875" style="6"/>
    <col min="3335" max="3335" width="12.796875" style="6" customWidth="1"/>
    <col min="3336" max="3336" width="16.3984375" style="6" customWidth="1"/>
    <col min="3337" max="3337" width="12.8984375" style="6" customWidth="1"/>
    <col min="3338" max="3338" width="16.09765625" style="6" customWidth="1"/>
    <col min="3339" max="3339" width="12.8984375" style="6" customWidth="1"/>
    <col min="3340" max="3584" width="18.69921875" style="6"/>
    <col min="3585" max="3585" width="6.19921875" style="6" customWidth="1"/>
    <col min="3586" max="3586" width="18.69921875" style="6"/>
    <col min="3587" max="3587" width="14.296875" style="6" customWidth="1"/>
    <col min="3588" max="3588" width="13.09765625" style="6" customWidth="1"/>
    <col min="3589" max="3589" width="14.3984375" style="6" customWidth="1"/>
    <col min="3590" max="3590" width="18.69921875" style="6"/>
    <col min="3591" max="3591" width="12.796875" style="6" customWidth="1"/>
    <col min="3592" max="3592" width="16.3984375" style="6" customWidth="1"/>
    <col min="3593" max="3593" width="12.8984375" style="6" customWidth="1"/>
    <col min="3594" max="3594" width="16.09765625" style="6" customWidth="1"/>
    <col min="3595" max="3595" width="12.8984375" style="6" customWidth="1"/>
    <col min="3596" max="3840" width="18.69921875" style="6"/>
    <col min="3841" max="3841" width="6.19921875" style="6" customWidth="1"/>
    <col min="3842" max="3842" width="18.69921875" style="6"/>
    <col min="3843" max="3843" width="14.296875" style="6" customWidth="1"/>
    <col min="3844" max="3844" width="13.09765625" style="6" customWidth="1"/>
    <col min="3845" max="3845" width="14.3984375" style="6" customWidth="1"/>
    <col min="3846" max="3846" width="18.69921875" style="6"/>
    <col min="3847" max="3847" width="12.796875" style="6" customWidth="1"/>
    <col min="3848" max="3848" width="16.3984375" style="6" customWidth="1"/>
    <col min="3849" max="3849" width="12.8984375" style="6" customWidth="1"/>
    <col min="3850" max="3850" width="16.09765625" style="6" customWidth="1"/>
    <col min="3851" max="3851" width="12.8984375" style="6" customWidth="1"/>
    <col min="3852" max="4096" width="18.69921875" style="6"/>
    <col min="4097" max="4097" width="6.19921875" style="6" customWidth="1"/>
    <col min="4098" max="4098" width="18.69921875" style="6"/>
    <col min="4099" max="4099" width="14.296875" style="6" customWidth="1"/>
    <col min="4100" max="4100" width="13.09765625" style="6" customWidth="1"/>
    <col min="4101" max="4101" width="14.3984375" style="6" customWidth="1"/>
    <col min="4102" max="4102" width="18.69921875" style="6"/>
    <col min="4103" max="4103" width="12.796875" style="6" customWidth="1"/>
    <col min="4104" max="4104" width="16.3984375" style="6" customWidth="1"/>
    <col min="4105" max="4105" width="12.8984375" style="6" customWidth="1"/>
    <col min="4106" max="4106" width="16.09765625" style="6" customWidth="1"/>
    <col min="4107" max="4107" width="12.8984375" style="6" customWidth="1"/>
    <col min="4108" max="4352" width="18.69921875" style="6"/>
    <col min="4353" max="4353" width="6.19921875" style="6" customWidth="1"/>
    <col min="4354" max="4354" width="18.69921875" style="6"/>
    <col min="4355" max="4355" width="14.296875" style="6" customWidth="1"/>
    <col min="4356" max="4356" width="13.09765625" style="6" customWidth="1"/>
    <col min="4357" max="4357" width="14.3984375" style="6" customWidth="1"/>
    <col min="4358" max="4358" width="18.69921875" style="6"/>
    <col min="4359" max="4359" width="12.796875" style="6" customWidth="1"/>
    <col min="4360" max="4360" width="16.3984375" style="6" customWidth="1"/>
    <col min="4361" max="4361" width="12.8984375" style="6" customWidth="1"/>
    <col min="4362" max="4362" width="16.09765625" style="6" customWidth="1"/>
    <col min="4363" max="4363" width="12.8984375" style="6" customWidth="1"/>
    <col min="4364" max="4608" width="18.69921875" style="6"/>
    <col min="4609" max="4609" width="6.19921875" style="6" customWidth="1"/>
    <col min="4610" max="4610" width="18.69921875" style="6"/>
    <col min="4611" max="4611" width="14.296875" style="6" customWidth="1"/>
    <col min="4612" max="4612" width="13.09765625" style="6" customWidth="1"/>
    <col min="4613" max="4613" width="14.3984375" style="6" customWidth="1"/>
    <col min="4614" max="4614" width="18.69921875" style="6"/>
    <col min="4615" max="4615" width="12.796875" style="6" customWidth="1"/>
    <col min="4616" max="4616" width="16.3984375" style="6" customWidth="1"/>
    <col min="4617" max="4617" width="12.8984375" style="6" customWidth="1"/>
    <col min="4618" max="4618" width="16.09765625" style="6" customWidth="1"/>
    <col min="4619" max="4619" width="12.8984375" style="6" customWidth="1"/>
    <col min="4620" max="4864" width="18.69921875" style="6"/>
    <col min="4865" max="4865" width="6.19921875" style="6" customWidth="1"/>
    <col min="4866" max="4866" width="18.69921875" style="6"/>
    <col min="4867" max="4867" width="14.296875" style="6" customWidth="1"/>
    <col min="4868" max="4868" width="13.09765625" style="6" customWidth="1"/>
    <col min="4869" max="4869" width="14.3984375" style="6" customWidth="1"/>
    <col min="4870" max="4870" width="18.69921875" style="6"/>
    <col min="4871" max="4871" width="12.796875" style="6" customWidth="1"/>
    <col min="4872" max="4872" width="16.3984375" style="6" customWidth="1"/>
    <col min="4873" max="4873" width="12.8984375" style="6" customWidth="1"/>
    <col min="4874" max="4874" width="16.09765625" style="6" customWidth="1"/>
    <col min="4875" max="4875" width="12.8984375" style="6" customWidth="1"/>
    <col min="4876" max="5120" width="18.69921875" style="6"/>
    <col min="5121" max="5121" width="6.19921875" style="6" customWidth="1"/>
    <col min="5122" max="5122" width="18.69921875" style="6"/>
    <col min="5123" max="5123" width="14.296875" style="6" customWidth="1"/>
    <col min="5124" max="5124" width="13.09765625" style="6" customWidth="1"/>
    <col min="5125" max="5125" width="14.3984375" style="6" customWidth="1"/>
    <col min="5126" max="5126" width="18.69921875" style="6"/>
    <col min="5127" max="5127" width="12.796875" style="6" customWidth="1"/>
    <col min="5128" max="5128" width="16.3984375" style="6" customWidth="1"/>
    <col min="5129" max="5129" width="12.8984375" style="6" customWidth="1"/>
    <col min="5130" max="5130" width="16.09765625" style="6" customWidth="1"/>
    <col min="5131" max="5131" width="12.8984375" style="6" customWidth="1"/>
    <col min="5132" max="5376" width="18.69921875" style="6"/>
    <col min="5377" max="5377" width="6.19921875" style="6" customWidth="1"/>
    <col min="5378" max="5378" width="18.69921875" style="6"/>
    <col min="5379" max="5379" width="14.296875" style="6" customWidth="1"/>
    <col min="5380" max="5380" width="13.09765625" style="6" customWidth="1"/>
    <col min="5381" max="5381" width="14.3984375" style="6" customWidth="1"/>
    <col min="5382" max="5382" width="18.69921875" style="6"/>
    <col min="5383" max="5383" width="12.796875" style="6" customWidth="1"/>
    <col min="5384" max="5384" width="16.3984375" style="6" customWidth="1"/>
    <col min="5385" max="5385" width="12.8984375" style="6" customWidth="1"/>
    <col min="5386" max="5386" width="16.09765625" style="6" customWidth="1"/>
    <col min="5387" max="5387" width="12.8984375" style="6" customWidth="1"/>
    <col min="5388" max="5632" width="18.69921875" style="6"/>
    <col min="5633" max="5633" width="6.19921875" style="6" customWidth="1"/>
    <col min="5634" max="5634" width="18.69921875" style="6"/>
    <col min="5635" max="5635" width="14.296875" style="6" customWidth="1"/>
    <col min="5636" max="5636" width="13.09765625" style="6" customWidth="1"/>
    <col min="5637" max="5637" width="14.3984375" style="6" customWidth="1"/>
    <col min="5638" max="5638" width="18.69921875" style="6"/>
    <col min="5639" max="5639" width="12.796875" style="6" customWidth="1"/>
    <col min="5640" max="5640" width="16.3984375" style="6" customWidth="1"/>
    <col min="5641" max="5641" width="12.8984375" style="6" customWidth="1"/>
    <col min="5642" max="5642" width="16.09765625" style="6" customWidth="1"/>
    <col min="5643" max="5643" width="12.8984375" style="6" customWidth="1"/>
    <col min="5644" max="5888" width="18.69921875" style="6"/>
    <col min="5889" max="5889" width="6.19921875" style="6" customWidth="1"/>
    <col min="5890" max="5890" width="18.69921875" style="6"/>
    <col min="5891" max="5891" width="14.296875" style="6" customWidth="1"/>
    <col min="5892" max="5892" width="13.09765625" style="6" customWidth="1"/>
    <col min="5893" max="5893" width="14.3984375" style="6" customWidth="1"/>
    <col min="5894" max="5894" width="18.69921875" style="6"/>
    <col min="5895" max="5895" width="12.796875" style="6" customWidth="1"/>
    <col min="5896" max="5896" width="16.3984375" style="6" customWidth="1"/>
    <col min="5897" max="5897" width="12.8984375" style="6" customWidth="1"/>
    <col min="5898" max="5898" width="16.09765625" style="6" customWidth="1"/>
    <col min="5899" max="5899" width="12.8984375" style="6" customWidth="1"/>
    <col min="5900" max="6144" width="18.69921875" style="6"/>
    <col min="6145" max="6145" width="6.19921875" style="6" customWidth="1"/>
    <col min="6146" max="6146" width="18.69921875" style="6"/>
    <col min="6147" max="6147" width="14.296875" style="6" customWidth="1"/>
    <col min="6148" max="6148" width="13.09765625" style="6" customWidth="1"/>
    <col min="6149" max="6149" width="14.3984375" style="6" customWidth="1"/>
    <col min="6150" max="6150" width="18.69921875" style="6"/>
    <col min="6151" max="6151" width="12.796875" style="6" customWidth="1"/>
    <col min="6152" max="6152" width="16.3984375" style="6" customWidth="1"/>
    <col min="6153" max="6153" width="12.8984375" style="6" customWidth="1"/>
    <col min="6154" max="6154" width="16.09765625" style="6" customWidth="1"/>
    <col min="6155" max="6155" width="12.8984375" style="6" customWidth="1"/>
    <col min="6156" max="6400" width="18.69921875" style="6"/>
    <col min="6401" max="6401" width="6.19921875" style="6" customWidth="1"/>
    <col min="6402" max="6402" width="18.69921875" style="6"/>
    <col min="6403" max="6403" width="14.296875" style="6" customWidth="1"/>
    <col min="6404" max="6404" width="13.09765625" style="6" customWidth="1"/>
    <col min="6405" max="6405" width="14.3984375" style="6" customWidth="1"/>
    <col min="6406" max="6406" width="18.69921875" style="6"/>
    <col min="6407" max="6407" width="12.796875" style="6" customWidth="1"/>
    <col min="6408" max="6408" width="16.3984375" style="6" customWidth="1"/>
    <col min="6409" max="6409" width="12.8984375" style="6" customWidth="1"/>
    <col min="6410" max="6410" width="16.09765625" style="6" customWidth="1"/>
    <col min="6411" max="6411" width="12.8984375" style="6" customWidth="1"/>
    <col min="6412" max="6656" width="18.69921875" style="6"/>
    <col min="6657" max="6657" width="6.19921875" style="6" customWidth="1"/>
    <col min="6658" max="6658" width="18.69921875" style="6"/>
    <col min="6659" max="6659" width="14.296875" style="6" customWidth="1"/>
    <col min="6660" max="6660" width="13.09765625" style="6" customWidth="1"/>
    <col min="6661" max="6661" width="14.3984375" style="6" customWidth="1"/>
    <col min="6662" max="6662" width="18.69921875" style="6"/>
    <col min="6663" max="6663" width="12.796875" style="6" customWidth="1"/>
    <col min="6664" max="6664" width="16.3984375" style="6" customWidth="1"/>
    <col min="6665" max="6665" width="12.8984375" style="6" customWidth="1"/>
    <col min="6666" max="6666" width="16.09765625" style="6" customWidth="1"/>
    <col min="6667" max="6667" width="12.8984375" style="6" customWidth="1"/>
    <col min="6668" max="6912" width="18.69921875" style="6"/>
    <col min="6913" max="6913" width="6.19921875" style="6" customWidth="1"/>
    <col min="6914" max="6914" width="18.69921875" style="6"/>
    <col min="6915" max="6915" width="14.296875" style="6" customWidth="1"/>
    <col min="6916" max="6916" width="13.09765625" style="6" customWidth="1"/>
    <col min="6917" max="6917" width="14.3984375" style="6" customWidth="1"/>
    <col min="6918" max="6918" width="18.69921875" style="6"/>
    <col min="6919" max="6919" width="12.796875" style="6" customWidth="1"/>
    <col min="6920" max="6920" width="16.3984375" style="6" customWidth="1"/>
    <col min="6921" max="6921" width="12.8984375" style="6" customWidth="1"/>
    <col min="6922" max="6922" width="16.09765625" style="6" customWidth="1"/>
    <col min="6923" max="6923" width="12.8984375" style="6" customWidth="1"/>
    <col min="6924" max="7168" width="18.69921875" style="6"/>
    <col min="7169" max="7169" width="6.19921875" style="6" customWidth="1"/>
    <col min="7170" max="7170" width="18.69921875" style="6"/>
    <col min="7171" max="7171" width="14.296875" style="6" customWidth="1"/>
    <col min="7172" max="7172" width="13.09765625" style="6" customWidth="1"/>
    <col min="7173" max="7173" width="14.3984375" style="6" customWidth="1"/>
    <col min="7174" max="7174" width="18.69921875" style="6"/>
    <col min="7175" max="7175" width="12.796875" style="6" customWidth="1"/>
    <col min="7176" max="7176" width="16.3984375" style="6" customWidth="1"/>
    <col min="7177" max="7177" width="12.8984375" style="6" customWidth="1"/>
    <col min="7178" max="7178" width="16.09765625" style="6" customWidth="1"/>
    <col min="7179" max="7179" width="12.8984375" style="6" customWidth="1"/>
    <col min="7180" max="7424" width="18.69921875" style="6"/>
    <col min="7425" max="7425" width="6.19921875" style="6" customWidth="1"/>
    <col min="7426" max="7426" width="18.69921875" style="6"/>
    <col min="7427" max="7427" width="14.296875" style="6" customWidth="1"/>
    <col min="7428" max="7428" width="13.09765625" style="6" customWidth="1"/>
    <col min="7429" max="7429" width="14.3984375" style="6" customWidth="1"/>
    <col min="7430" max="7430" width="18.69921875" style="6"/>
    <col min="7431" max="7431" width="12.796875" style="6" customWidth="1"/>
    <col min="7432" max="7432" width="16.3984375" style="6" customWidth="1"/>
    <col min="7433" max="7433" width="12.8984375" style="6" customWidth="1"/>
    <col min="7434" max="7434" width="16.09765625" style="6" customWidth="1"/>
    <col min="7435" max="7435" width="12.8984375" style="6" customWidth="1"/>
    <col min="7436" max="7680" width="18.69921875" style="6"/>
    <col min="7681" max="7681" width="6.19921875" style="6" customWidth="1"/>
    <col min="7682" max="7682" width="18.69921875" style="6"/>
    <col min="7683" max="7683" width="14.296875" style="6" customWidth="1"/>
    <col min="7684" max="7684" width="13.09765625" style="6" customWidth="1"/>
    <col min="7685" max="7685" width="14.3984375" style="6" customWidth="1"/>
    <col min="7686" max="7686" width="18.69921875" style="6"/>
    <col min="7687" max="7687" width="12.796875" style="6" customWidth="1"/>
    <col min="7688" max="7688" width="16.3984375" style="6" customWidth="1"/>
    <col min="7689" max="7689" width="12.8984375" style="6" customWidth="1"/>
    <col min="7690" max="7690" width="16.09765625" style="6" customWidth="1"/>
    <col min="7691" max="7691" width="12.8984375" style="6" customWidth="1"/>
    <col min="7692" max="7936" width="18.69921875" style="6"/>
    <col min="7937" max="7937" width="6.19921875" style="6" customWidth="1"/>
    <col min="7938" max="7938" width="18.69921875" style="6"/>
    <col min="7939" max="7939" width="14.296875" style="6" customWidth="1"/>
    <col min="7940" max="7940" width="13.09765625" style="6" customWidth="1"/>
    <col min="7941" max="7941" width="14.3984375" style="6" customWidth="1"/>
    <col min="7942" max="7942" width="18.69921875" style="6"/>
    <col min="7943" max="7943" width="12.796875" style="6" customWidth="1"/>
    <col min="7944" max="7944" width="16.3984375" style="6" customWidth="1"/>
    <col min="7945" max="7945" width="12.8984375" style="6" customWidth="1"/>
    <col min="7946" max="7946" width="16.09765625" style="6" customWidth="1"/>
    <col min="7947" max="7947" width="12.8984375" style="6" customWidth="1"/>
    <col min="7948" max="8192" width="18.69921875" style="6"/>
    <col min="8193" max="8193" width="6.19921875" style="6" customWidth="1"/>
    <col min="8194" max="8194" width="18.69921875" style="6"/>
    <col min="8195" max="8195" width="14.296875" style="6" customWidth="1"/>
    <col min="8196" max="8196" width="13.09765625" style="6" customWidth="1"/>
    <col min="8197" max="8197" width="14.3984375" style="6" customWidth="1"/>
    <col min="8198" max="8198" width="18.69921875" style="6"/>
    <col min="8199" max="8199" width="12.796875" style="6" customWidth="1"/>
    <col min="8200" max="8200" width="16.3984375" style="6" customWidth="1"/>
    <col min="8201" max="8201" width="12.8984375" style="6" customWidth="1"/>
    <col min="8202" max="8202" width="16.09765625" style="6" customWidth="1"/>
    <col min="8203" max="8203" width="12.8984375" style="6" customWidth="1"/>
    <col min="8204" max="8448" width="18.69921875" style="6"/>
    <col min="8449" max="8449" width="6.19921875" style="6" customWidth="1"/>
    <col min="8450" max="8450" width="18.69921875" style="6"/>
    <col min="8451" max="8451" width="14.296875" style="6" customWidth="1"/>
    <col min="8452" max="8452" width="13.09765625" style="6" customWidth="1"/>
    <col min="8453" max="8453" width="14.3984375" style="6" customWidth="1"/>
    <col min="8454" max="8454" width="18.69921875" style="6"/>
    <col min="8455" max="8455" width="12.796875" style="6" customWidth="1"/>
    <col min="8456" max="8456" width="16.3984375" style="6" customWidth="1"/>
    <col min="8457" max="8457" width="12.8984375" style="6" customWidth="1"/>
    <col min="8458" max="8458" width="16.09765625" style="6" customWidth="1"/>
    <col min="8459" max="8459" width="12.8984375" style="6" customWidth="1"/>
    <col min="8460" max="8704" width="18.69921875" style="6"/>
    <col min="8705" max="8705" width="6.19921875" style="6" customWidth="1"/>
    <col min="8706" max="8706" width="18.69921875" style="6"/>
    <col min="8707" max="8707" width="14.296875" style="6" customWidth="1"/>
    <col min="8708" max="8708" width="13.09765625" style="6" customWidth="1"/>
    <col min="8709" max="8709" width="14.3984375" style="6" customWidth="1"/>
    <col min="8710" max="8710" width="18.69921875" style="6"/>
    <col min="8711" max="8711" width="12.796875" style="6" customWidth="1"/>
    <col min="8712" max="8712" width="16.3984375" style="6" customWidth="1"/>
    <col min="8713" max="8713" width="12.8984375" style="6" customWidth="1"/>
    <col min="8714" max="8714" width="16.09765625" style="6" customWidth="1"/>
    <col min="8715" max="8715" width="12.8984375" style="6" customWidth="1"/>
    <col min="8716" max="8960" width="18.69921875" style="6"/>
    <col min="8961" max="8961" width="6.19921875" style="6" customWidth="1"/>
    <col min="8962" max="8962" width="18.69921875" style="6"/>
    <col min="8963" max="8963" width="14.296875" style="6" customWidth="1"/>
    <col min="8964" max="8964" width="13.09765625" style="6" customWidth="1"/>
    <col min="8965" max="8965" width="14.3984375" style="6" customWidth="1"/>
    <col min="8966" max="8966" width="18.69921875" style="6"/>
    <col min="8967" max="8967" width="12.796875" style="6" customWidth="1"/>
    <col min="8968" max="8968" width="16.3984375" style="6" customWidth="1"/>
    <col min="8969" max="8969" width="12.8984375" style="6" customWidth="1"/>
    <col min="8970" max="8970" width="16.09765625" style="6" customWidth="1"/>
    <col min="8971" max="8971" width="12.8984375" style="6" customWidth="1"/>
    <col min="8972" max="9216" width="18.69921875" style="6"/>
    <col min="9217" max="9217" width="6.19921875" style="6" customWidth="1"/>
    <col min="9218" max="9218" width="18.69921875" style="6"/>
    <col min="9219" max="9219" width="14.296875" style="6" customWidth="1"/>
    <col min="9220" max="9220" width="13.09765625" style="6" customWidth="1"/>
    <col min="9221" max="9221" width="14.3984375" style="6" customWidth="1"/>
    <col min="9222" max="9222" width="18.69921875" style="6"/>
    <col min="9223" max="9223" width="12.796875" style="6" customWidth="1"/>
    <col min="9224" max="9224" width="16.3984375" style="6" customWidth="1"/>
    <col min="9225" max="9225" width="12.8984375" style="6" customWidth="1"/>
    <col min="9226" max="9226" width="16.09765625" style="6" customWidth="1"/>
    <col min="9227" max="9227" width="12.8984375" style="6" customWidth="1"/>
    <col min="9228" max="9472" width="18.69921875" style="6"/>
    <col min="9473" max="9473" width="6.19921875" style="6" customWidth="1"/>
    <col min="9474" max="9474" width="18.69921875" style="6"/>
    <col min="9475" max="9475" width="14.296875" style="6" customWidth="1"/>
    <col min="9476" max="9476" width="13.09765625" style="6" customWidth="1"/>
    <col min="9477" max="9477" width="14.3984375" style="6" customWidth="1"/>
    <col min="9478" max="9478" width="18.69921875" style="6"/>
    <col min="9479" max="9479" width="12.796875" style="6" customWidth="1"/>
    <col min="9480" max="9480" width="16.3984375" style="6" customWidth="1"/>
    <col min="9481" max="9481" width="12.8984375" style="6" customWidth="1"/>
    <col min="9482" max="9482" width="16.09765625" style="6" customWidth="1"/>
    <col min="9483" max="9483" width="12.8984375" style="6" customWidth="1"/>
    <col min="9484" max="9728" width="18.69921875" style="6"/>
    <col min="9729" max="9729" width="6.19921875" style="6" customWidth="1"/>
    <col min="9730" max="9730" width="18.69921875" style="6"/>
    <col min="9731" max="9731" width="14.296875" style="6" customWidth="1"/>
    <col min="9732" max="9732" width="13.09765625" style="6" customWidth="1"/>
    <col min="9733" max="9733" width="14.3984375" style="6" customWidth="1"/>
    <col min="9734" max="9734" width="18.69921875" style="6"/>
    <col min="9735" max="9735" width="12.796875" style="6" customWidth="1"/>
    <col min="9736" max="9736" width="16.3984375" style="6" customWidth="1"/>
    <col min="9737" max="9737" width="12.8984375" style="6" customWidth="1"/>
    <col min="9738" max="9738" width="16.09765625" style="6" customWidth="1"/>
    <col min="9739" max="9739" width="12.8984375" style="6" customWidth="1"/>
    <col min="9740" max="9984" width="18.69921875" style="6"/>
    <col min="9985" max="9985" width="6.19921875" style="6" customWidth="1"/>
    <col min="9986" max="9986" width="18.69921875" style="6"/>
    <col min="9987" max="9987" width="14.296875" style="6" customWidth="1"/>
    <col min="9988" max="9988" width="13.09765625" style="6" customWidth="1"/>
    <col min="9989" max="9989" width="14.3984375" style="6" customWidth="1"/>
    <col min="9990" max="9990" width="18.69921875" style="6"/>
    <col min="9991" max="9991" width="12.796875" style="6" customWidth="1"/>
    <col min="9992" max="9992" width="16.3984375" style="6" customWidth="1"/>
    <col min="9993" max="9993" width="12.8984375" style="6" customWidth="1"/>
    <col min="9994" max="9994" width="16.09765625" style="6" customWidth="1"/>
    <col min="9995" max="9995" width="12.8984375" style="6" customWidth="1"/>
    <col min="9996" max="10240" width="18.69921875" style="6"/>
    <col min="10241" max="10241" width="6.19921875" style="6" customWidth="1"/>
    <col min="10242" max="10242" width="18.69921875" style="6"/>
    <col min="10243" max="10243" width="14.296875" style="6" customWidth="1"/>
    <col min="10244" max="10244" width="13.09765625" style="6" customWidth="1"/>
    <col min="10245" max="10245" width="14.3984375" style="6" customWidth="1"/>
    <col min="10246" max="10246" width="18.69921875" style="6"/>
    <col min="10247" max="10247" width="12.796875" style="6" customWidth="1"/>
    <col min="10248" max="10248" width="16.3984375" style="6" customWidth="1"/>
    <col min="10249" max="10249" width="12.8984375" style="6" customWidth="1"/>
    <col min="10250" max="10250" width="16.09765625" style="6" customWidth="1"/>
    <col min="10251" max="10251" width="12.8984375" style="6" customWidth="1"/>
    <col min="10252" max="10496" width="18.69921875" style="6"/>
    <col min="10497" max="10497" width="6.19921875" style="6" customWidth="1"/>
    <col min="10498" max="10498" width="18.69921875" style="6"/>
    <col min="10499" max="10499" width="14.296875" style="6" customWidth="1"/>
    <col min="10500" max="10500" width="13.09765625" style="6" customWidth="1"/>
    <col min="10501" max="10501" width="14.3984375" style="6" customWidth="1"/>
    <col min="10502" max="10502" width="18.69921875" style="6"/>
    <col min="10503" max="10503" width="12.796875" style="6" customWidth="1"/>
    <col min="10504" max="10504" width="16.3984375" style="6" customWidth="1"/>
    <col min="10505" max="10505" width="12.8984375" style="6" customWidth="1"/>
    <col min="10506" max="10506" width="16.09765625" style="6" customWidth="1"/>
    <col min="10507" max="10507" width="12.8984375" style="6" customWidth="1"/>
    <col min="10508" max="10752" width="18.69921875" style="6"/>
    <col min="10753" max="10753" width="6.19921875" style="6" customWidth="1"/>
    <col min="10754" max="10754" width="18.69921875" style="6"/>
    <col min="10755" max="10755" width="14.296875" style="6" customWidth="1"/>
    <col min="10756" max="10756" width="13.09765625" style="6" customWidth="1"/>
    <col min="10757" max="10757" width="14.3984375" style="6" customWidth="1"/>
    <col min="10758" max="10758" width="18.69921875" style="6"/>
    <col min="10759" max="10759" width="12.796875" style="6" customWidth="1"/>
    <col min="10760" max="10760" width="16.3984375" style="6" customWidth="1"/>
    <col min="10761" max="10761" width="12.8984375" style="6" customWidth="1"/>
    <col min="10762" max="10762" width="16.09765625" style="6" customWidth="1"/>
    <col min="10763" max="10763" width="12.8984375" style="6" customWidth="1"/>
    <col min="10764" max="11008" width="18.69921875" style="6"/>
    <col min="11009" max="11009" width="6.19921875" style="6" customWidth="1"/>
    <col min="11010" max="11010" width="18.69921875" style="6"/>
    <col min="11011" max="11011" width="14.296875" style="6" customWidth="1"/>
    <col min="11012" max="11012" width="13.09765625" style="6" customWidth="1"/>
    <col min="11013" max="11013" width="14.3984375" style="6" customWidth="1"/>
    <col min="11014" max="11014" width="18.69921875" style="6"/>
    <col min="11015" max="11015" width="12.796875" style="6" customWidth="1"/>
    <col min="11016" max="11016" width="16.3984375" style="6" customWidth="1"/>
    <col min="11017" max="11017" width="12.8984375" style="6" customWidth="1"/>
    <col min="11018" max="11018" width="16.09765625" style="6" customWidth="1"/>
    <col min="11019" max="11019" width="12.8984375" style="6" customWidth="1"/>
    <col min="11020" max="11264" width="18.69921875" style="6"/>
    <col min="11265" max="11265" width="6.19921875" style="6" customWidth="1"/>
    <col min="11266" max="11266" width="18.69921875" style="6"/>
    <col min="11267" max="11267" width="14.296875" style="6" customWidth="1"/>
    <col min="11268" max="11268" width="13.09765625" style="6" customWidth="1"/>
    <col min="11269" max="11269" width="14.3984375" style="6" customWidth="1"/>
    <col min="11270" max="11270" width="18.69921875" style="6"/>
    <col min="11271" max="11271" width="12.796875" style="6" customWidth="1"/>
    <col min="11272" max="11272" width="16.3984375" style="6" customWidth="1"/>
    <col min="11273" max="11273" width="12.8984375" style="6" customWidth="1"/>
    <col min="11274" max="11274" width="16.09765625" style="6" customWidth="1"/>
    <col min="11275" max="11275" width="12.8984375" style="6" customWidth="1"/>
    <col min="11276" max="11520" width="18.69921875" style="6"/>
    <col min="11521" max="11521" width="6.19921875" style="6" customWidth="1"/>
    <col min="11522" max="11522" width="18.69921875" style="6"/>
    <col min="11523" max="11523" width="14.296875" style="6" customWidth="1"/>
    <col min="11524" max="11524" width="13.09765625" style="6" customWidth="1"/>
    <col min="11525" max="11525" width="14.3984375" style="6" customWidth="1"/>
    <col min="11526" max="11526" width="18.69921875" style="6"/>
    <col min="11527" max="11527" width="12.796875" style="6" customWidth="1"/>
    <col min="11528" max="11528" width="16.3984375" style="6" customWidth="1"/>
    <col min="11529" max="11529" width="12.8984375" style="6" customWidth="1"/>
    <col min="11530" max="11530" width="16.09765625" style="6" customWidth="1"/>
    <col min="11531" max="11531" width="12.8984375" style="6" customWidth="1"/>
    <col min="11532" max="11776" width="18.69921875" style="6"/>
    <col min="11777" max="11777" width="6.19921875" style="6" customWidth="1"/>
    <col min="11778" max="11778" width="18.69921875" style="6"/>
    <col min="11779" max="11779" width="14.296875" style="6" customWidth="1"/>
    <col min="11780" max="11780" width="13.09765625" style="6" customWidth="1"/>
    <col min="11781" max="11781" width="14.3984375" style="6" customWidth="1"/>
    <col min="11782" max="11782" width="18.69921875" style="6"/>
    <col min="11783" max="11783" width="12.796875" style="6" customWidth="1"/>
    <col min="11784" max="11784" width="16.3984375" style="6" customWidth="1"/>
    <col min="11785" max="11785" width="12.8984375" style="6" customWidth="1"/>
    <col min="11786" max="11786" width="16.09765625" style="6" customWidth="1"/>
    <col min="11787" max="11787" width="12.8984375" style="6" customWidth="1"/>
    <col min="11788" max="12032" width="18.69921875" style="6"/>
    <col min="12033" max="12033" width="6.19921875" style="6" customWidth="1"/>
    <col min="12034" max="12034" width="18.69921875" style="6"/>
    <col min="12035" max="12035" width="14.296875" style="6" customWidth="1"/>
    <col min="12036" max="12036" width="13.09765625" style="6" customWidth="1"/>
    <col min="12037" max="12037" width="14.3984375" style="6" customWidth="1"/>
    <col min="12038" max="12038" width="18.69921875" style="6"/>
    <col min="12039" max="12039" width="12.796875" style="6" customWidth="1"/>
    <col min="12040" max="12040" width="16.3984375" style="6" customWidth="1"/>
    <col min="12041" max="12041" width="12.8984375" style="6" customWidth="1"/>
    <col min="12042" max="12042" width="16.09765625" style="6" customWidth="1"/>
    <col min="12043" max="12043" width="12.8984375" style="6" customWidth="1"/>
    <col min="12044" max="12288" width="18.69921875" style="6"/>
    <col min="12289" max="12289" width="6.19921875" style="6" customWidth="1"/>
    <col min="12290" max="12290" width="18.69921875" style="6"/>
    <col min="12291" max="12291" width="14.296875" style="6" customWidth="1"/>
    <col min="12292" max="12292" width="13.09765625" style="6" customWidth="1"/>
    <col min="12293" max="12293" width="14.3984375" style="6" customWidth="1"/>
    <col min="12294" max="12294" width="18.69921875" style="6"/>
    <col min="12295" max="12295" width="12.796875" style="6" customWidth="1"/>
    <col min="12296" max="12296" width="16.3984375" style="6" customWidth="1"/>
    <col min="12297" max="12297" width="12.8984375" style="6" customWidth="1"/>
    <col min="12298" max="12298" width="16.09765625" style="6" customWidth="1"/>
    <col min="12299" max="12299" width="12.8984375" style="6" customWidth="1"/>
    <col min="12300" max="12544" width="18.69921875" style="6"/>
    <col min="12545" max="12545" width="6.19921875" style="6" customWidth="1"/>
    <col min="12546" max="12546" width="18.69921875" style="6"/>
    <col min="12547" max="12547" width="14.296875" style="6" customWidth="1"/>
    <col min="12548" max="12548" width="13.09765625" style="6" customWidth="1"/>
    <col min="12549" max="12549" width="14.3984375" style="6" customWidth="1"/>
    <col min="12550" max="12550" width="18.69921875" style="6"/>
    <col min="12551" max="12551" width="12.796875" style="6" customWidth="1"/>
    <col min="12552" max="12552" width="16.3984375" style="6" customWidth="1"/>
    <col min="12553" max="12553" width="12.8984375" style="6" customWidth="1"/>
    <col min="12554" max="12554" width="16.09765625" style="6" customWidth="1"/>
    <col min="12555" max="12555" width="12.8984375" style="6" customWidth="1"/>
    <col min="12556" max="12800" width="18.69921875" style="6"/>
    <col min="12801" max="12801" width="6.19921875" style="6" customWidth="1"/>
    <col min="12802" max="12802" width="18.69921875" style="6"/>
    <col min="12803" max="12803" width="14.296875" style="6" customWidth="1"/>
    <col min="12804" max="12804" width="13.09765625" style="6" customWidth="1"/>
    <col min="12805" max="12805" width="14.3984375" style="6" customWidth="1"/>
    <col min="12806" max="12806" width="18.69921875" style="6"/>
    <col min="12807" max="12807" width="12.796875" style="6" customWidth="1"/>
    <col min="12808" max="12808" width="16.3984375" style="6" customWidth="1"/>
    <col min="12809" max="12809" width="12.8984375" style="6" customWidth="1"/>
    <col min="12810" max="12810" width="16.09765625" style="6" customWidth="1"/>
    <col min="12811" max="12811" width="12.8984375" style="6" customWidth="1"/>
    <col min="12812" max="13056" width="18.69921875" style="6"/>
    <col min="13057" max="13057" width="6.19921875" style="6" customWidth="1"/>
    <col min="13058" max="13058" width="18.69921875" style="6"/>
    <col min="13059" max="13059" width="14.296875" style="6" customWidth="1"/>
    <col min="13060" max="13060" width="13.09765625" style="6" customWidth="1"/>
    <col min="13061" max="13061" width="14.3984375" style="6" customWidth="1"/>
    <col min="13062" max="13062" width="18.69921875" style="6"/>
    <col min="13063" max="13063" width="12.796875" style="6" customWidth="1"/>
    <col min="13064" max="13064" width="16.3984375" style="6" customWidth="1"/>
    <col min="13065" max="13065" width="12.8984375" style="6" customWidth="1"/>
    <col min="13066" max="13066" width="16.09765625" style="6" customWidth="1"/>
    <col min="13067" max="13067" width="12.8984375" style="6" customWidth="1"/>
    <col min="13068" max="13312" width="18.69921875" style="6"/>
    <col min="13313" max="13313" width="6.19921875" style="6" customWidth="1"/>
    <col min="13314" max="13314" width="18.69921875" style="6"/>
    <col min="13315" max="13315" width="14.296875" style="6" customWidth="1"/>
    <col min="13316" max="13316" width="13.09765625" style="6" customWidth="1"/>
    <col min="13317" max="13317" width="14.3984375" style="6" customWidth="1"/>
    <col min="13318" max="13318" width="18.69921875" style="6"/>
    <col min="13319" max="13319" width="12.796875" style="6" customWidth="1"/>
    <col min="13320" max="13320" width="16.3984375" style="6" customWidth="1"/>
    <col min="13321" max="13321" width="12.8984375" style="6" customWidth="1"/>
    <col min="13322" max="13322" width="16.09765625" style="6" customWidth="1"/>
    <col min="13323" max="13323" width="12.8984375" style="6" customWidth="1"/>
    <col min="13324" max="13568" width="18.69921875" style="6"/>
    <col min="13569" max="13569" width="6.19921875" style="6" customWidth="1"/>
    <col min="13570" max="13570" width="18.69921875" style="6"/>
    <col min="13571" max="13571" width="14.296875" style="6" customWidth="1"/>
    <col min="13572" max="13572" width="13.09765625" style="6" customWidth="1"/>
    <col min="13573" max="13573" width="14.3984375" style="6" customWidth="1"/>
    <col min="13574" max="13574" width="18.69921875" style="6"/>
    <col min="13575" max="13575" width="12.796875" style="6" customWidth="1"/>
    <col min="13576" max="13576" width="16.3984375" style="6" customWidth="1"/>
    <col min="13577" max="13577" width="12.8984375" style="6" customWidth="1"/>
    <col min="13578" max="13578" width="16.09765625" style="6" customWidth="1"/>
    <col min="13579" max="13579" width="12.8984375" style="6" customWidth="1"/>
    <col min="13580" max="13824" width="18.69921875" style="6"/>
    <col min="13825" max="13825" width="6.19921875" style="6" customWidth="1"/>
    <col min="13826" max="13826" width="18.69921875" style="6"/>
    <col min="13827" max="13827" width="14.296875" style="6" customWidth="1"/>
    <col min="13828" max="13828" width="13.09765625" style="6" customWidth="1"/>
    <col min="13829" max="13829" width="14.3984375" style="6" customWidth="1"/>
    <col min="13830" max="13830" width="18.69921875" style="6"/>
    <col min="13831" max="13831" width="12.796875" style="6" customWidth="1"/>
    <col min="13832" max="13832" width="16.3984375" style="6" customWidth="1"/>
    <col min="13833" max="13833" width="12.8984375" style="6" customWidth="1"/>
    <col min="13834" max="13834" width="16.09765625" style="6" customWidth="1"/>
    <col min="13835" max="13835" width="12.8984375" style="6" customWidth="1"/>
    <col min="13836" max="14080" width="18.69921875" style="6"/>
    <col min="14081" max="14081" width="6.19921875" style="6" customWidth="1"/>
    <col min="14082" max="14082" width="18.69921875" style="6"/>
    <col min="14083" max="14083" width="14.296875" style="6" customWidth="1"/>
    <col min="14084" max="14084" width="13.09765625" style="6" customWidth="1"/>
    <col min="14085" max="14085" width="14.3984375" style="6" customWidth="1"/>
    <col min="14086" max="14086" width="18.69921875" style="6"/>
    <col min="14087" max="14087" width="12.796875" style="6" customWidth="1"/>
    <col min="14088" max="14088" width="16.3984375" style="6" customWidth="1"/>
    <col min="14089" max="14089" width="12.8984375" style="6" customWidth="1"/>
    <col min="14090" max="14090" width="16.09765625" style="6" customWidth="1"/>
    <col min="14091" max="14091" width="12.8984375" style="6" customWidth="1"/>
    <col min="14092" max="14336" width="18.69921875" style="6"/>
    <col min="14337" max="14337" width="6.19921875" style="6" customWidth="1"/>
    <col min="14338" max="14338" width="18.69921875" style="6"/>
    <col min="14339" max="14339" width="14.296875" style="6" customWidth="1"/>
    <col min="14340" max="14340" width="13.09765625" style="6" customWidth="1"/>
    <col min="14341" max="14341" width="14.3984375" style="6" customWidth="1"/>
    <col min="14342" max="14342" width="18.69921875" style="6"/>
    <col min="14343" max="14343" width="12.796875" style="6" customWidth="1"/>
    <col min="14344" max="14344" width="16.3984375" style="6" customWidth="1"/>
    <col min="14345" max="14345" width="12.8984375" style="6" customWidth="1"/>
    <col min="14346" max="14346" width="16.09765625" style="6" customWidth="1"/>
    <col min="14347" max="14347" width="12.8984375" style="6" customWidth="1"/>
    <col min="14348" max="14592" width="18.69921875" style="6"/>
    <col min="14593" max="14593" width="6.19921875" style="6" customWidth="1"/>
    <col min="14594" max="14594" width="18.69921875" style="6"/>
    <col min="14595" max="14595" width="14.296875" style="6" customWidth="1"/>
    <col min="14596" max="14596" width="13.09765625" style="6" customWidth="1"/>
    <col min="14597" max="14597" width="14.3984375" style="6" customWidth="1"/>
    <col min="14598" max="14598" width="18.69921875" style="6"/>
    <col min="14599" max="14599" width="12.796875" style="6" customWidth="1"/>
    <col min="14600" max="14600" width="16.3984375" style="6" customWidth="1"/>
    <col min="14601" max="14601" width="12.8984375" style="6" customWidth="1"/>
    <col min="14602" max="14602" width="16.09765625" style="6" customWidth="1"/>
    <col min="14603" max="14603" width="12.8984375" style="6" customWidth="1"/>
    <col min="14604" max="14848" width="18.69921875" style="6"/>
    <col min="14849" max="14849" width="6.19921875" style="6" customWidth="1"/>
    <col min="14850" max="14850" width="18.69921875" style="6"/>
    <col min="14851" max="14851" width="14.296875" style="6" customWidth="1"/>
    <col min="14852" max="14852" width="13.09765625" style="6" customWidth="1"/>
    <col min="14853" max="14853" width="14.3984375" style="6" customWidth="1"/>
    <col min="14854" max="14854" width="18.69921875" style="6"/>
    <col min="14855" max="14855" width="12.796875" style="6" customWidth="1"/>
    <col min="14856" max="14856" width="16.3984375" style="6" customWidth="1"/>
    <col min="14857" max="14857" width="12.8984375" style="6" customWidth="1"/>
    <col min="14858" max="14858" width="16.09765625" style="6" customWidth="1"/>
    <col min="14859" max="14859" width="12.8984375" style="6" customWidth="1"/>
    <col min="14860" max="15104" width="18.69921875" style="6"/>
    <col min="15105" max="15105" width="6.19921875" style="6" customWidth="1"/>
    <col min="15106" max="15106" width="18.69921875" style="6"/>
    <col min="15107" max="15107" width="14.296875" style="6" customWidth="1"/>
    <col min="15108" max="15108" width="13.09765625" style="6" customWidth="1"/>
    <col min="15109" max="15109" width="14.3984375" style="6" customWidth="1"/>
    <col min="15110" max="15110" width="18.69921875" style="6"/>
    <col min="15111" max="15111" width="12.796875" style="6" customWidth="1"/>
    <col min="15112" max="15112" width="16.3984375" style="6" customWidth="1"/>
    <col min="15113" max="15113" width="12.8984375" style="6" customWidth="1"/>
    <col min="15114" max="15114" width="16.09765625" style="6" customWidth="1"/>
    <col min="15115" max="15115" width="12.8984375" style="6" customWidth="1"/>
    <col min="15116" max="15360" width="18.69921875" style="6"/>
    <col min="15361" max="15361" width="6.19921875" style="6" customWidth="1"/>
    <col min="15362" max="15362" width="18.69921875" style="6"/>
    <col min="15363" max="15363" width="14.296875" style="6" customWidth="1"/>
    <col min="15364" max="15364" width="13.09765625" style="6" customWidth="1"/>
    <col min="15365" max="15365" width="14.3984375" style="6" customWidth="1"/>
    <col min="15366" max="15366" width="18.69921875" style="6"/>
    <col min="15367" max="15367" width="12.796875" style="6" customWidth="1"/>
    <col min="15368" max="15368" width="16.3984375" style="6" customWidth="1"/>
    <col min="15369" max="15369" width="12.8984375" style="6" customWidth="1"/>
    <col min="15370" max="15370" width="16.09765625" style="6" customWidth="1"/>
    <col min="15371" max="15371" width="12.8984375" style="6" customWidth="1"/>
    <col min="15372" max="15616" width="18.69921875" style="6"/>
    <col min="15617" max="15617" width="6.19921875" style="6" customWidth="1"/>
    <col min="15618" max="15618" width="18.69921875" style="6"/>
    <col min="15619" max="15619" width="14.296875" style="6" customWidth="1"/>
    <col min="15620" max="15620" width="13.09765625" style="6" customWidth="1"/>
    <col min="15621" max="15621" width="14.3984375" style="6" customWidth="1"/>
    <col min="15622" max="15622" width="18.69921875" style="6"/>
    <col min="15623" max="15623" width="12.796875" style="6" customWidth="1"/>
    <col min="15624" max="15624" width="16.3984375" style="6" customWidth="1"/>
    <col min="15625" max="15625" width="12.8984375" style="6" customWidth="1"/>
    <col min="15626" max="15626" width="16.09765625" style="6" customWidth="1"/>
    <col min="15627" max="15627" width="12.8984375" style="6" customWidth="1"/>
    <col min="15628" max="15872" width="18.69921875" style="6"/>
    <col min="15873" max="15873" width="6.19921875" style="6" customWidth="1"/>
    <col min="15874" max="15874" width="18.69921875" style="6"/>
    <col min="15875" max="15875" width="14.296875" style="6" customWidth="1"/>
    <col min="15876" max="15876" width="13.09765625" style="6" customWidth="1"/>
    <col min="15877" max="15877" width="14.3984375" style="6" customWidth="1"/>
    <col min="15878" max="15878" width="18.69921875" style="6"/>
    <col min="15879" max="15879" width="12.796875" style="6" customWidth="1"/>
    <col min="15880" max="15880" width="16.3984375" style="6" customWidth="1"/>
    <col min="15881" max="15881" width="12.8984375" style="6" customWidth="1"/>
    <col min="15882" max="15882" width="16.09765625" style="6" customWidth="1"/>
    <col min="15883" max="15883" width="12.8984375" style="6" customWidth="1"/>
    <col min="15884" max="16128" width="18.69921875" style="6"/>
    <col min="16129" max="16129" width="6.19921875" style="6" customWidth="1"/>
    <col min="16130" max="16130" width="18.69921875" style="6"/>
    <col min="16131" max="16131" width="14.296875" style="6" customWidth="1"/>
    <col min="16132" max="16132" width="13.09765625" style="6" customWidth="1"/>
    <col min="16133" max="16133" width="14.3984375" style="6" customWidth="1"/>
    <col min="16134" max="16134" width="18.69921875" style="6"/>
    <col min="16135" max="16135" width="12.796875" style="6" customWidth="1"/>
    <col min="16136" max="16136" width="16.3984375" style="6" customWidth="1"/>
    <col min="16137" max="16137" width="12.8984375" style="6" customWidth="1"/>
    <col min="16138" max="16138" width="16.09765625" style="6" customWidth="1"/>
    <col min="16139" max="16139" width="12.8984375" style="6" customWidth="1"/>
    <col min="16140" max="16384" width="18.69921875" style="6"/>
  </cols>
  <sheetData>
    <row r="1" spans="1:12" s="59" customFormat="1" ht="22.8" x14ac:dyDescent="0.35">
      <c r="A1" s="1"/>
      <c r="B1" s="1"/>
      <c r="C1" s="1"/>
      <c r="D1" s="1"/>
      <c r="E1" s="1"/>
      <c r="F1" s="1"/>
      <c r="G1" s="1"/>
      <c r="H1" s="1"/>
      <c r="I1" s="1"/>
      <c r="J1" s="2"/>
      <c r="K1" s="3" t="s">
        <v>0</v>
      </c>
      <c r="L1" s="3"/>
    </row>
    <row r="2" spans="1:12" s="60" customFormat="1" ht="21" x14ac:dyDescent="0.35">
      <c r="A2" s="5" t="s">
        <v>270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60" customFormat="1" ht="21" x14ac:dyDescent="0.3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s="60" customFormat="1" ht="21" x14ac:dyDescent="0.35">
      <c r="A4" s="8" t="s">
        <v>271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2" s="60" customFormat="1" ht="21" x14ac:dyDescent="0.35">
      <c r="A5" s="9" t="s">
        <v>4</v>
      </c>
      <c r="B5" s="10" t="s">
        <v>5</v>
      </c>
      <c r="C5" s="11" t="s">
        <v>6</v>
      </c>
      <c r="D5" s="12" t="s">
        <v>7</v>
      </c>
      <c r="E5" s="9" t="s">
        <v>8</v>
      </c>
      <c r="F5" s="13" t="s">
        <v>9</v>
      </c>
      <c r="G5" s="12" t="s">
        <v>10</v>
      </c>
      <c r="H5" s="14" t="s">
        <v>11</v>
      </c>
      <c r="I5" s="15" t="s">
        <v>12</v>
      </c>
      <c r="J5" s="16" t="s">
        <v>13</v>
      </c>
      <c r="K5" s="17" t="s">
        <v>14</v>
      </c>
      <c r="L5" s="18" t="s">
        <v>15</v>
      </c>
    </row>
    <row r="6" spans="1:12" s="60" customFormat="1" ht="21" x14ac:dyDescent="0.35">
      <c r="A6" s="9"/>
      <c r="B6" s="10"/>
      <c r="C6" s="19" t="s">
        <v>16</v>
      </c>
      <c r="D6" s="19" t="s">
        <v>17</v>
      </c>
      <c r="E6" s="9"/>
      <c r="F6" s="13"/>
      <c r="G6" s="19" t="s">
        <v>17</v>
      </c>
      <c r="H6" s="14"/>
      <c r="I6" s="20" t="s">
        <v>18</v>
      </c>
      <c r="J6" s="21"/>
      <c r="K6" s="22"/>
      <c r="L6" s="23"/>
    </row>
    <row r="7" spans="1:12" x14ac:dyDescent="0.65">
      <c r="A7" s="67">
        <v>1</v>
      </c>
      <c r="B7" s="25" t="s">
        <v>272</v>
      </c>
      <c r="C7" s="68">
        <v>172023.34</v>
      </c>
      <c r="D7" s="68">
        <f>C7</f>
        <v>172023.34</v>
      </c>
      <c r="E7" s="24" t="s">
        <v>20</v>
      </c>
      <c r="F7" s="27" t="s">
        <v>69</v>
      </c>
      <c r="G7" s="68">
        <f>D7</f>
        <v>172023.34</v>
      </c>
      <c r="H7" s="27" t="str">
        <f>F7</f>
        <v>องค์การส่งเสริมกิจการโคนมแห่งประเทศไทย (อ.ส.ค.)</v>
      </c>
      <c r="I7" s="69">
        <f>D7</f>
        <v>172023.34</v>
      </c>
      <c r="J7" s="29" t="s">
        <v>22</v>
      </c>
      <c r="K7" s="70" t="s">
        <v>111</v>
      </c>
      <c r="L7" s="71">
        <v>24993</v>
      </c>
    </row>
    <row r="8" spans="1:12" x14ac:dyDescent="0.65">
      <c r="A8" s="67"/>
      <c r="B8" s="25"/>
      <c r="C8" s="68"/>
      <c r="D8" s="68"/>
      <c r="E8" s="24"/>
      <c r="F8" s="27"/>
      <c r="G8" s="68"/>
      <c r="H8" s="32"/>
      <c r="I8" s="72"/>
      <c r="J8" s="34"/>
      <c r="K8" s="73"/>
      <c r="L8" s="74"/>
    </row>
    <row r="9" spans="1:12" x14ac:dyDescent="0.65">
      <c r="A9" s="67">
        <v>2</v>
      </c>
      <c r="B9" s="34" t="s">
        <v>92</v>
      </c>
      <c r="C9" s="76">
        <v>24300</v>
      </c>
      <c r="D9" s="76">
        <f>C9</f>
        <v>24300</v>
      </c>
      <c r="E9" s="38" t="s">
        <v>20</v>
      </c>
      <c r="F9" s="83" t="s">
        <v>93</v>
      </c>
      <c r="G9" s="76">
        <f>D9</f>
        <v>24300</v>
      </c>
      <c r="H9" s="34" t="str">
        <f>F9</f>
        <v>ร้านอุดมการไฟฟ้า</v>
      </c>
      <c r="I9" s="84">
        <f>G9</f>
        <v>24300</v>
      </c>
      <c r="J9" s="80" t="s">
        <v>26</v>
      </c>
      <c r="K9" s="81" t="s">
        <v>219</v>
      </c>
      <c r="L9" s="82">
        <v>25002</v>
      </c>
    </row>
    <row r="10" spans="1:12" x14ac:dyDescent="0.65">
      <c r="A10" s="67"/>
      <c r="B10" s="32"/>
      <c r="C10" s="68"/>
      <c r="D10" s="68"/>
      <c r="E10" s="24"/>
      <c r="F10" s="37"/>
      <c r="G10" s="68"/>
      <c r="H10" s="32"/>
      <c r="I10" s="72"/>
      <c r="J10" s="34"/>
      <c r="K10" s="73"/>
      <c r="L10" s="74"/>
    </row>
    <row r="11" spans="1:12" x14ac:dyDescent="0.65">
      <c r="A11" s="67">
        <v>3</v>
      </c>
      <c r="B11" s="32" t="s">
        <v>273</v>
      </c>
      <c r="C11" s="68">
        <v>15500</v>
      </c>
      <c r="D11" s="68">
        <f>C11</f>
        <v>15500</v>
      </c>
      <c r="E11" s="24" t="s">
        <v>20</v>
      </c>
      <c r="F11" s="62" t="s">
        <v>155</v>
      </c>
      <c r="G11" s="68">
        <f>D11</f>
        <v>15500</v>
      </c>
      <c r="H11" s="32" t="str">
        <f>F11</f>
        <v>ร้านศรีบุญเรือง ไอที เซ็นเตอร์</v>
      </c>
      <c r="I11" s="69">
        <f>G11</f>
        <v>15500</v>
      </c>
      <c r="J11" s="29" t="s">
        <v>26</v>
      </c>
      <c r="K11" s="70" t="s">
        <v>159</v>
      </c>
      <c r="L11" s="71">
        <v>25002</v>
      </c>
    </row>
    <row r="12" spans="1:12" x14ac:dyDescent="0.65">
      <c r="A12" s="67"/>
      <c r="B12" s="32"/>
      <c r="C12" s="68"/>
      <c r="D12" s="68"/>
      <c r="E12" s="24"/>
      <c r="F12" s="62"/>
      <c r="G12" s="68"/>
      <c r="H12" s="32"/>
      <c r="I12" s="72"/>
      <c r="J12" s="34"/>
      <c r="K12" s="73"/>
      <c r="L12" s="74"/>
    </row>
    <row r="13" spans="1:12" x14ac:dyDescent="0.65">
      <c r="A13" s="67">
        <v>4</v>
      </c>
      <c r="B13" s="32" t="s">
        <v>274</v>
      </c>
      <c r="C13" s="68">
        <v>13900</v>
      </c>
      <c r="D13" s="68">
        <f>C13</f>
        <v>13900</v>
      </c>
      <c r="E13" s="24" t="s">
        <v>20</v>
      </c>
      <c r="F13" s="37" t="s">
        <v>93</v>
      </c>
      <c r="G13" s="68">
        <f>D13</f>
        <v>13900</v>
      </c>
      <c r="H13" s="32" t="str">
        <f>F13</f>
        <v>ร้านอุดมการไฟฟ้า</v>
      </c>
      <c r="I13" s="69">
        <f>G13</f>
        <v>13900</v>
      </c>
      <c r="J13" s="29" t="s">
        <v>26</v>
      </c>
      <c r="K13" s="81" t="s">
        <v>275</v>
      </c>
      <c r="L13" s="82">
        <v>25002</v>
      </c>
    </row>
    <row r="14" spans="1:12" x14ac:dyDescent="0.65">
      <c r="A14" s="67"/>
      <c r="B14" s="32"/>
      <c r="C14" s="68"/>
      <c r="D14" s="68"/>
      <c r="E14" s="24"/>
      <c r="F14" s="37"/>
      <c r="G14" s="68"/>
      <c r="H14" s="32"/>
      <c r="I14" s="72"/>
      <c r="J14" s="34"/>
      <c r="K14" s="73"/>
      <c r="L14" s="74"/>
    </row>
    <row r="15" spans="1:12" x14ac:dyDescent="0.65">
      <c r="A15" s="67">
        <v>5</v>
      </c>
      <c r="B15" s="32" t="s">
        <v>276</v>
      </c>
      <c r="C15" s="68">
        <v>13500</v>
      </c>
      <c r="D15" s="68">
        <f>C15</f>
        <v>13500</v>
      </c>
      <c r="E15" s="24" t="s">
        <v>20</v>
      </c>
      <c r="F15" s="62" t="s">
        <v>277</v>
      </c>
      <c r="G15" s="68">
        <f>D15</f>
        <v>13500</v>
      </c>
      <c r="H15" s="32" t="str">
        <f>F15</f>
        <v>ร้านเอกชัยเฟอร์นิเจอร์</v>
      </c>
      <c r="I15" s="69">
        <f>G15</f>
        <v>13500</v>
      </c>
      <c r="J15" s="29" t="s">
        <v>26</v>
      </c>
      <c r="K15" s="81" t="s">
        <v>137</v>
      </c>
      <c r="L15" s="82">
        <v>25002</v>
      </c>
    </row>
    <row r="16" spans="1:12" x14ac:dyDescent="0.65">
      <c r="A16" s="67"/>
      <c r="B16" s="32"/>
      <c r="C16" s="68"/>
      <c r="D16" s="68"/>
      <c r="E16" s="24"/>
      <c r="F16" s="62"/>
      <c r="G16" s="68"/>
      <c r="H16" s="32"/>
      <c r="I16" s="72"/>
      <c r="J16" s="34"/>
      <c r="K16" s="73"/>
      <c r="L16" s="74"/>
    </row>
    <row r="17" spans="1:12" x14ac:dyDescent="0.65">
      <c r="A17" s="67">
        <v>6</v>
      </c>
      <c r="B17" s="32" t="s">
        <v>278</v>
      </c>
      <c r="C17" s="68">
        <v>11350</v>
      </c>
      <c r="D17" s="68">
        <f>C17</f>
        <v>11350</v>
      </c>
      <c r="E17" s="24" t="s">
        <v>20</v>
      </c>
      <c r="F17" s="37" t="s">
        <v>93</v>
      </c>
      <c r="G17" s="68">
        <f>D17</f>
        <v>11350</v>
      </c>
      <c r="H17" s="32" t="str">
        <f>F17</f>
        <v>ร้านอุดมการไฟฟ้า</v>
      </c>
      <c r="I17" s="69">
        <f>G17</f>
        <v>11350</v>
      </c>
      <c r="J17" s="29" t="s">
        <v>26</v>
      </c>
      <c r="K17" s="81" t="s">
        <v>244</v>
      </c>
      <c r="L17" s="82">
        <v>25002</v>
      </c>
    </row>
    <row r="18" spans="1:12" x14ac:dyDescent="0.65">
      <c r="A18" s="67"/>
      <c r="B18" s="32"/>
      <c r="C18" s="68"/>
      <c r="D18" s="68"/>
      <c r="E18" s="24"/>
      <c r="F18" s="37"/>
      <c r="G18" s="68"/>
      <c r="H18" s="32"/>
      <c r="I18" s="72"/>
      <c r="J18" s="34"/>
      <c r="K18" s="73"/>
      <c r="L18" s="74"/>
    </row>
    <row r="19" spans="1:12" x14ac:dyDescent="0.65">
      <c r="A19" s="67">
        <v>7</v>
      </c>
      <c r="B19" s="32" t="s">
        <v>279</v>
      </c>
      <c r="C19" s="68">
        <v>10500</v>
      </c>
      <c r="D19" s="68">
        <f>C19</f>
        <v>10500</v>
      </c>
      <c r="E19" s="24" t="s">
        <v>20</v>
      </c>
      <c r="F19" s="37" t="s">
        <v>193</v>
      </c>
      <c r="G19" s="68">
        <f>D19</f>
        <v>10500</v>
      </c>
      <c r="H19" s="32" t="str">
        <f>F19</f>
        <v>ร้านเทพอิงค์เจ็ท</v>
      </c>
      <c r="I19" s="69">
        <f>G19</f>
        <v>10500</v>
      </c>
      <c r="J19" s="29" t="s">
        <v>26</v>
      </c>
      <c r="K19" s="81" t="s">
        <v>280</v>
      </c>
      <c r="L19" s="82">
        <v>25002</v>
      </c>
    </row>
    <row r="20" spans="1:12" x14ac:dyDescent="0.65">
      <c r="A20" s="67"/>
      <c r="B20" s="32"/>
      <c r="C20" s="68"/>
      <c r="D20" s="68"/>
      <c r="E20" s="24"/>
      <c r="F20" s="37"/>
      <c r="G20" s="68"/>
      <c r="H20" s="32"/>
      <c r="I20" s="72"/>
      <c r="J20" s="34"/>
      <c r="K20" s="73"/>
      <c r="L20" s="74"/>
    </row>
    <row r="21" spans="1:12" x14ac:dyDescent="0.65">
      <c r="A21" s="67">
        <v>8</v>
      </c>
      <c r="B21" s="32" t="s">
        <v>281</v>
      </c>
      <c r="C21" s="68">
        <v>10000</v>
      </c>
      <c r="D21" s="68">
        <f>C21</f>
        <v>10000</v>
      </c>
      <c r="E21" s="24" t="s">
        <v>20</v>
      </c>
      <c r="F21" s="62" t="s">
        <v>155</v>
      </c>
      <c r="G21" s="68">
        <f>D21</f>
        <v>10000</v>
      </c>
      <c r="H21" s="32" t="str">
        <f>F21</f>
        <v>ร้านศรีบุญเรือง ไอที เซ็นเตอร์</v>
      </c>
      <c r="I21" s="69">
        <f>G21</f>
        <v>10000</v>
      </c>
      <c r="J21" s="29" t="s">
        <v>26</v>
      </c>
      <c r="K21" s="81" t="s">
        <v>157</v>
      </c>
      <c r="L21" s="82">
        <v>25002</v>
      </c>
    </row>
    <row r="22" spans="1:12" x14ac:dyDescent="0.65">
      <c r="A22" s="67"/>
      <c r="B22" s="32"/>
      <c r="C22" s="68"/>
      <c r="D22" s="68"/>
      <c r="E22" s="24"/>
      <c r="F22" s="62"/>
      <c r="G22" s="68"/>
      <c r="H22" s="32"/>
      <c r="I22" s="72"/>
      <c r="J22" s="34"/>
      <c r="K22" s="73"/>
      <c r="L22" s="74"/>
    </row>
    <row r="23" spans="1:12" x14ac:dyDescent="0.65">
      <c r="A23" s="67">
        <v>9</v>
      </c>
      <c r="B23" s="32" t="s">
        <v>74</v>
      </c>
      <c r="C23" s="68">
        <v>7950</v>
      </c>
      <c r="D23" s="68">
        <f>C23</f>
        <v>7950</v>
      </c>
      <c r="E23" s="24" t="s">
        <v>20</v>
      </c>
      <c r="F23" s="32" t="s">
        <v>196</v>
      </c>
      <c r="G23" s="68">
        <f>D23</f>
        <v>7950</v>
      </c>
      <c r="H23" s="32" t="str">
        <f>F23</f>
        <v>บริษัท ภูพระวัสดุก่อสร้าง จำกัด</v>
      </c>
      <c r="I23" s="69">
        <f>G23</f>
        <v>7950</v>
      </c>
      <c r="J23" s="29" t="s">
        <v>26</v>
      </c>
      <c r="K23" s="81" t="s">
        <v>211</v>
      </c>
      <c r="L23" s="82">
        <v>25002</v>
      </c>
    </row>
    <row r="24" spans="1:12" x14ac:dyDescent="0.65">
      <c r="A24" s="67"/>
      <c r="B24" s="32"/>
      <c r="C24" s="68"/>
      <c r="D24" s="68"/>
      <c r="E24" s="24"/>
      <c r="F24" s="32"/>
      <c r="G24" s="68"/>
      <c r="H24" s="32"/>
      <c r="I24" s="72"/>
      <c r="J24" s="34"/>
      <c r="K24" s="73"/>
      <c r="L24" s="74"/>
    </row>
    <row r="25" spans="1:12" x14ac:dyDescent="0.65">
      <c r="A25" s="67">
        <v>10</v>
      </c>
      <c r="B25" s="32" t="s">
        <v>282</v>
      </c>
      <c r="C25" s="68">
        <v>4000</v>
      </c>
      <c r="D25" s="68">
        <f>C25</f>
        <v>4000</v>
      </c>
      <c r="E25" s="24" t="s">
        <v>20</v>
      </c>
      <c r="F25" s="62" t="s">
        <v>277</v>
      </c>
      <c r="G25" s="68">
        <f>D25</f>
        <v>4000</v>
      </c>
      <c r="H25" s="32" t="str">
        <f>F25</f>
        <v>ร้านเอกชัยเฟอร์นิเจอร์</v>
      </c>
      <c r="I25" s="69">
        <f>G25</f>
        <v>4000</v>
      </c>
      <c r="J25" s="29" t="s">
        <v>26</v>
      </c>
      <c r="K25" s="81" t="s">
        <v>139</v>
      </c>
      <c r="L25" s="82">
        <v>25002</v>
      </c>
    </row>
    <row r="26" spans="1:12" x14ac:dyDescent="0.65">
      <c r="A26" s="67"/>
      <c r="B26" s="32"/>
      <c r="C26" s="68"/>
      <c r="D26" s="68"/>
      <c r="E26" s="24"/>
      <c r="F26" s="62"/>
      <c r="G26" s="68"/>
      <c r="H26" s="32"/>
      <c r="I26" s="72"/>
      <c r="J26" s="34"/>
      <c r="K26" s="73"/>
      <c r="L26" s="74"/>
    </row>
    <row r="27" spans="1:12" x14ac:dyDescent="0.65">
      <c r="A27" s="67">
        <v>11</v>
      </c>
      <c r="B27" s="32" t="s">
        <v>283</v>
      </c>
      <c r="C27" s="68">
        <v>300000</v>
      </c>
      <c r="D27" s="68">
        <v>296002.09000000003</v>
      </c>
      <c r="E27" s="24" t="s">
        <v>20</v>
      </c>
      <c r="F27" s="27" t="s">
        <v>144</v>
      </c>
      <c r="G27" s="68">
        <v>295500</v>
      </c>
      <c r="H27" s="32" t="str">
        <f>F27</f>
        <v>ห้างหุ้นส่วนจำกัด วีรวุฒิ คอนกรีต</v>
      </c>
      <c r="I27" s="69">
        <f>G27</f>
        <v>295500</v>
      </c>
      <c r="J27" s="29" t="s">
        <v>22</v>
      </c>
      <c r="K27" s="81" t="s">
        <v>194</v>
      </c>
      <c r="L27" s="82">
        <v>25006</v>
      </c>
    </row>
    <row r="28" spans="1:12" x14ac:dyDescent="0.65">
      <c r="A28" s="67"/>
      <c r="B28" s="32"/>
      <c r="C28" s="68"/>
      <c r="D28" s="68"/>
      <c r="E28" s="24"/>
      <c r="F28" s="27"/>
      <c r="G28" s="68"/>
      <c r="H28" s="32"/>
      <c r="I28" s="72"/>
      <c r="J28" s="34"/>
      <c r="K28" s="73"/>
      <c r="L28" s="74"/>
    </row>
    <row r="29" spans="1:12" x14ac:dyDescent="0.65">
      <c r="A29" s="67">
        <v>12</v>
      </c>
      <c r="B29" s="32" t="s">
        <v>284</v>
      </c>
      <c r="C29" s="68">
        <v>250000</v>
      </c>
      <c r="D29" s="68">
        <v>249402.37</v>
      </c>
      <c r="E29" s="24" t="s">
        <v>20</v>
      </c>
      <c r="F29" s="27" t="s">
        <v>144</v>
      </c>
      <c r="G29" s="68">
        <f>D29</f>
        <v>249402.37</v>
      </c>
      <c r="H29" s="32" t="str">
        <f>F29</f>
        <v>ห้างหุ้นส่วนจำกัด วีรวุฒิ คอนกรีต</v>
      </c>
      <c r="I29" s="69">
        <f>G29</f>
        <v>249402.37</v>
      </c>
      <c r="J29" s="29" t="s">
        <v>22</v>
      </c>
      <c r="K29" s="81" t="s">
        <v>180</v>
      </c>
      <c r="L29" s="82">
        <v>25006</v>
      </c>
    </row>
    <row r="30" spans="1:12" x14ac:dyDescent="0.65">
      <c r="A30" s="67"/>
      <c r="B30" s="32"/>
      <c r="C30" s="68"/>
      <c r="D30" s="68"/>
      <c r="E30" s="24"/>
      <c r="F30" s="27"/>
      <c r="G30" s="68"/>
      <c r="H30" s="32"/>
      <c r="I30" s="72"/>
      <c r="J30" s="34"/>
      <c r="K30" s="73"/>
      <c r="L30" s="74"/>
    </row>
    <row r="31" spans="1:12" x14ac:dyDescent="0.65">
      <c r="A31" s="67">
        <v>13</v>
      </c>
      <c r="B31" s="32" t="s">
        <v>285</v>
      </c>
      <c r="C31" s="68">
        <v>81000</v>
      </c>
      <c r="D31" s="68">
        <f>C31</f>
        <v>81000</v>
      </c>
      <c r="E31" s="24" t="s">
        <v>20</v>
      </c>
      <c r="F31" s="62" t="s">
        <v>286</v>
      </c>
      <c r="G31" s="68">
        <f>D31</f>
        <v>81000</v>
      </c>
      <c r="H31" s="32" t="str">
        <f>F31</f>
        <v>ร้านอุมาพรการค้า</v>
      </c>
      <c r="I31" s="69">
        <f>G31</f>
        <v>81000</v>
      </c>
      <c r="J31" s="29" t="s">
        <v>26</v>
      </c>
      <c r="K31" s="81" t="s">
        <v>157</v>
      </c>
      <c r="L31" s="82">
        <v>25009</v>
      </c>
    </row>
    <row r="32" spans="1:12" x14ac:dyDescent="0.65">
      <c r="A32" s="67"/>
      <c r="B32" s="32"/>
      <c r="C32" s="68"/>
      <c r="D32" s="68"/>
      <c r="E32" s="24"/>
      <c r="F32" s="62"/>
      <c r="G32" s="68"/>
      <c r="H32" s="32"/>
      <c r="I32" s="72"/>
      <c r="J32" s="34"/>
      <c r="K32" s="73"/>
      <c r="L32" s="74"/>
    </row>
    <row r="33" spans="1:12" x14ac:dyDescent="0.65">
      <c r="A33" s="67">
        <v>14</v>
      </c>
      <c r="B33" s="32" t="s">
        <v>287</v>
      </c>
      <c r="C33" s="68">
        <v>80000</v>
      </c>
      <c r="D33" s="68">
        <f>C33</f>
        <v>80000</v>
      </c>
      <c r="E33" s="24" t="s">
        <v>20</v>
      </c>
      <c r="F33" s="37" t="s">
        <v>288</v>
      </c>
      <c r="G33" s="68">
        <f>D33</f>
        <v>80000</v>
      </c>
      <c r="H33" s="32" t="str">
        <f>F33</f>
        <v>นางสาว ดาวพระเสาร์ ประมาปี</v>
      </c>
      <c r="I33" s="69">
        <f>G33</f>
        <v>80000</v>
      </c>
      <c r="J33" s="29" t="s">
        <v>26</v>
      </c>
      <c r="K33" s="81" t="s">
        <v>289</v>
      </c>
      <c r="L33" s="82">
        <v>25009</v>
      </c>
    </row>
    <row r="34" spans="1:12" x14ac:dyDescent="0.65">
      <c r="A34" s="67"/>
      <c r="B34" s="32"/>
      <c r="C34" s="68"/>
      <c r="D34" s="68"/>
      <c r="E34" s="24"/>
      <c r="F34" s="37"/>
      <c r="G34" s="68"/>
      <c r="H34" s="32"/>
      <c r="I34" s="76"/>
      <c r="J34" s="34"/>
      <c r="K34" s="73"/>
      <c r="L34" s="74"/>
    </row>
    <row r="35" spans="1:12" x14ac:dyDescent="0.65">
      <c r="A35" s="67">
        <v>15</v>
      </c>
      <c r="B35" s="34" t="s">
        <v>290</v>
      </c>
      <c r="C35" s="76">
        <v>16000</v>
      </c>
      <c r="D35" s="76">
        <f>C35</f>
        <v>16000</v>
      </c>
      <c r="E35" s="38" t="s">
        <v>20</v>
      </c>
      <c r="F35" s="83" t="s">
        <v>291</v>
      </c>
      <c r="G35" s="76">
        <f>D35</f>
        <v>16000</v>
      </c>
      <c r="H35" s="34" t="str">
        <f>F35</f>
        <v>นางมณธิรา  ไกรกลาง</v>
      </c>
      <c r="I35" s="84">
        <f>G35</f>
        <v>16000</v>
      </c>
      <c r="J35" s="80" t="s">
        <v>26</v>
      </c>
      <c r="K35" s="81" t="s">
        <v>292</v>
      </c>
      <c r="L35" s="82">
        <v>25009</v>
      </c>
    </row>
    <row r="36" spans="1:12" x14ac:dyDescent="0.65">
      <c r="A36" s="67"/>
      <c r="B36" s="32"/>
      <c r="C36" s="68"/>
      <c r="D36" s="68"/>
      <c r="E36" s="24"/>
      <c r="F36" s="37"/>
      <c r="G36" s="68"/>
      <c r="H36" s="32"/>
      <c r="I36" s="76"/>
      <c r="J36" s="34"/>
      <c r="K36" s="73"/>
      <c r="L36" s="74"/>
    </row>
    <row r="37" spans="1:12" x14ac:dyDescent="0.65">
      <c r="A37" s="67">
        <v>16</v>
      </c>
      <c r="B37" s="32" t="s">
        <v>293</v>
      </c>
      <c r="C37" s="68">
        <v>10197</v>
      </c>
      <c r="D37" s="68">
        <f>C37</f>
        <v>10197</v>
      </c>
      <c r="E37" s="24" t="s">
        <v>20</v>
      </c>
      <c r="F37" s="37" t="s">
        <v>294</v>
      </c>
      <c r="G37" s="68">
        <f>D37</f>
        <v>10197</v>
      </c>
      <c r="H37" s="32" t="str">
        <f>F37</f>
        <v>ร้านดาต้าออยล์บริการ</v>
      </c>
      <c r="I37" s="69">
        <f>G37</f>
        <v>10197</v>
      </c>
      <c r="J37" s="29" t="s">
        <v>26</v>
      </c>
      <c r="K37" s="81" t="s">
        <v>208</v>
      </c>
      <c r="L37" s="82">
        <v>25009</v>
      </c>
    </row>
    <row r="38" spans="1:12" x14ac:dyDescent="0.65">
      <c r="A38" s="67"/>
      <c r="B38" s="32"/>
      <c r="C38" s="68"/>
      <c r="D38" s="68"/>
      <c r="E38" s="24"/>
      <c r="F38" s="37"/>
      <c r="G38" s="68"/>
      <c r="H38" s="32"/>
      <c r="I38" s="72"/>
      <c r="J38" s="34"/>
      <c r="K38" s="73"/>
      <c r="L38" s="74"/>
    </row>
    <row r="39" spans="1:12" x14ac:dyDescent="0.65">
      <c r="A39" s="67">
        <v>17</v>
      </c>
      <c r="B39" s="32" t="s">
        <v>295</v>
      </c>
      <c r="C39" s="68">
        <v>290000</v>
      </c>
      <c r="D39" s="68">
        <v>280630.42</v>
      </c>
      <c r="E39" s="24" t="s">
        <v>20</v>
      </c>
      <c r="F39" s="27" t="s">
        <v>144</v>
      </c>
      <c r="G39" s="68">
        <v>289000</v>
      </c>
      <c r="H39" s="32" t="str">
        <f>F39</f>
        <v>ห้างหุ้นส่วนจำกัด วีรวุฒิ คอนกรีต</v>
      </c>
      <c r="I39" s="69">
        <f>G39</f>
        <v>289000</v>
      </c>
      <c r="J39" s="29" t="s">
        <v>22</v>
      </c>
      <c r="K39" s="81" t="s">
        <v>203</v>
      </c>
      <c r="L39" s="82">
        <v>25019</v>
      </c>
    </row>
    <row r="40" spans="1:12" x14ac:dyDescent="0.65">
      <c r="A40" s="67"/>
      <c r="B40" s="32"/>
      <c r="C40" s="68"/>
      <c r="D40" s="68"/>
      <c r="E40" s="24"/>
      <c r="F40" s="27"/>
      <c r="G40" s="68"/>
      <c r="H40" s="32"/>
      <c r="I40" s="72"/>
      <c r="J40" s="34"/>
      <c r="K40" s="73"/>
      <c r="L40" s="74"/>
    </row>
    <row r="41" spans="1:12" ht="24.6" thickBot="1" x14ac:dyDescent="0.7">
      <c r="C41" s="78">
        <f>SUM(C5:C40)</f>
        <v>1310220.3399999999</v>
      </c>
    </row>
    <row r="42" spans="1:12" ht="22.2" thickTop="1" x14ac:dyDescent="0.65"/>
  </sheetData>
  <mergeCells count="217">
    <mergeCell ref="L39:L40"/>
    <mergeCell ref="F39:F40"/>
    <mergeCell ref="G39:G40"/>
    <mergeCell ref="H39:H40"/>
    <mergeCell ref="I39:I40"/>
    <mergeCell ref="J39:J40"/>
    <mergeCell ref="K39:K40"/>
    <mergeCell ref="H37:H38"/>
    <mergeCell ref="I37:I38"/>
    <mergeCell ref="J37:J38"/>
    <mergeCell ref="K37:K38"/>
    <mergeCell ref="L37:L38"/>
    <mergeCell ref="A39:A40"/>
    <mergeCell ref="B39:B40"/>
    <mergeCell ref="C39:C40"/>
    <mergeCell ref="D39:D40"/>
    <mergeCell ref="E39:E40"/>
    <mergeCell ref="J35:J36"/>
    <mergeCell ref="K35:K36"/>
    <mergeCell ref="L35:L36"/>
    <mergeCell ref="A37:A38"/>
    <mergeCell ref="B37:B38"/>
    <mergeCell ref="C37:C38"/>
    <mergeCell ref="D37:D38"/>
    <mergeCell ref="E37:E38"/>
    <mergeCell ref="F37:F38"/>
    <mergeCell ref="G37:G38"/>
    <mergeCell ref="L33:L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F33:F34"/>
    <mergeCell ref="G33:G34"/>
    <mergeCell ref="H33:H34"/>
    <mergeCell ref="I33:I34"/>
    <mergeCell ref="J33:J34"/>
    <mergeCell ref="K33:K34"/>
    <mergeCell ref="H31:H32"/>
    <mergeCell ref="I31:I32"/>
    <mergeCell ref="J31:J32"/>
    <mergeCell ref="K31:K32"/>
    <mergeCell ref="L31:L32"/>
    <mergeCell ref="A33:A34"/>
    <mergeCell ref="B33:B34"/>
    <mergeCell ref="C33:C34"/>
    <mergeCell ref="D33:D34"/>
    <mergeCell ref="E33:E34"/>
    <mergeCell ref="J29:J30"/>
    <mergeCell ref="K29:K30"/>
    <mergeCell ref="L29:L30"/>
    <mergeCell ref="A31:A32"/>
    <mergeCell ref="B31:B32"/>
    <mergeCell ref="C31:C32"/>
    <mergeCell ref="D31:D32"/>
    <mergeCell ref="E31:E32"/>
    <mergeCell ref="F31:F32"/>
    <mergeCell ref="G31:G32"/>
    <mergeCell ref="L27:L28"/>
    <mergeCell ref="A29:A30"/>
    <mergeCell ref="B29:B30"/>
    <mergeCell ref="C29:C30"/>
    <mergeCell ref="D29:D30"/>
    <mergeCell ref="E29:E30"/>
    <mergeCell ref="F29:F30"/>
    <mergeCell ref="G29:G30"/>
    <mergeCell ref="H29:H30"/>
    <mergeCell ref="I29:I30"/>
    <mergeCell ref="F27:F28"/>
    <mergeCell ref="G27:G28"/>
    <mergeCell ref="H27:H28"/>
    <mergeCell ref="I27:I28"/>
    <mergeCell ref="J27:J28"/>
    <mergeCell ref="K27:K28"/>
    <mergeCell ref="H25:H26"/>
    <mergeCell ref="I25:I26"/>
    <mergeCell ref="J25:J26"/>
    <mergeCell ref="K25:K26"/>
    <mergeCell ref="L25:L26"/>
    <mergeCell ref="A27:A28"/>
    <mergeCell ref="B27:B28"/>
    <mergeCell ref="C27:C28"/>
    <mergeCell ref="D27:D28"/>
    <mergeCell ref="E27:E28"/>
    <mergeCell ref="J23:J24"/>
    <mergeCell ref="K23:K24"/>
    <mergeCell ref="L23:L24"/>
    <mergeCell ref="A25:A26"/>
    <mergeCell ref="B25:B26"/>
    <mergeCell ref="C25:C26"/>
    <mergeCell ref="D25:D26"/>
    <mergeCell ref="E25:E26"/>
    <mergeCell ref="F25:F26"/>
    <mergeCell ref="G25:G26"/>
    <mergeCell ref="L21:L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F21:F22"/>
    <mergeCell ref="G21:G22"/>
    <mergeCell ref="H21:H22"/>
    <mergeCell ref="I21:I22"/>
    <mergeCell ref="J21:J22"/>
    <mergeCell ref="K21:K22"/>
    <mergeCell ref="H19:H20"/>
    <mergeCell ref="I19:I20"/>
    <mergeCell ref="J19:J20"/>
    <mergeCell ref="K19:K20"/>
    <mergeCell ref="L19:L20"/>
    <mergeCell ref="A21:A22"/>
    <mergeCell ref="B21:B22"/>
    <mergeCell ref="C21:C22"/>
    <mergeCell ref="D21:D22"/>
    <mergeCell ref="E21:E22"/>
    <mergeCell ref="J17:J18"/>
    <mergeCell ref="K17:K18"/>
    <mergeCell ref="L17:L18"/>
    <mergeCell ref="A19:A20"/>
    <mergeCell ref="B19:B20"/>
    <mergeCell ref="C19:C20"/>
    <mergeCell ref="D19:D20"/>
    <mergeCell ref="E19:E20"/>
    <mergeCell ref="F19:F20"/>
    <mergeCell ref="G19:G20"/>
    <mergeCell ref="L15:L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F15:F16"/>
    <mergeCell ref="G15:G16"/>
    <mergeCell ref="H15:H16"/>
    <mergeCell ref="I15:I16"/>
    <mergeCell ref="J15:J16"/>
    <mergeCell ref="K15:K16"/>
    <mergeCell ref="H13:H14"/>
    <mergeCell ref="I13:I14"/>
    <mergeCell ref="J13:J14"/>
    <mergeCell ref="K13:K14"/>
    <mergeCell ref="L13:L14"/>
    <mergeCell ref="A15:A16"/>
    <mergeCell ref="B15:B16"/>
    <mergeCell ref="C15:C16"/>
    <mergeCell ref="D15:D16"/>
    <mergeCell ref="E15:E16"/>
    <mergeCell ref="J11:J12"/>
    <mergeCell ref="K11:K12"/>
    <mergeCell ref="L11:L12"/>
    <mergeCell ref="A13:A14"/>
    <mergeCell ref="B13:B14"/>
    <mergeCell ref="C13:C14"/>
    <mergeCell ref="D13:D14"/>
    <mergeCell ref="E13:E14"/>
    <mergeCell ref="F13:F14"/>
    <mergeCell ref="G13:G14"/>
    <mergeCell ref="L9:L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F9:F10"/>
    <mergeCell ref="G9:G10"/>
    <mergeCell ref="H9:H10"/>
    <mergeCell ref="I9:I10"/>
    <mergeCell ref="J9:J10"/>
    <mergeCell ref="K9:K10"/>
    <mergeCell ref="H7:H8"/>
    <mergeCell ref="I7:I8"/>
    <mergeCell ref="J7:J8"/>
    <mergeCell ref="K7:K8"/>
    <mergeCell ref="L7:L8"/>
    <mergeCell ref="A9:A10"/>
    <mergeCell ref="B9:B10"/>
    <mergeCell ref="C9:C10"/>
    <mergeCell ref="D9:D10"/>
    <mergeCell ref="E9:E10"/>
    <mergeCell ref="J5:J6"/>
    <mergeCell ref="K5:K6"/>
    <mergeCell ref="L5:L6"/>
    <mergeCell ref="A7:A8"/>
    <mergeCell ref="B7:B8"/>
    <mergeCell ref="C7:C8"/>
    <mergeCell ref="D7:D8"/>
    <mergeCell ref="E7:E8"/>
    <mergeCell ref="F7:F8"/>
    <mergeCell ref="G7:G8"/>
    <mergeCell ref="A1:I1"/>
    <mergeCell ref="K1:L1"/>
    <mergeCell ref="A2:L2"/>
    <mergeCell ref="A3:L3"/>
    <mergeCell ref="A4:L4"/>
    <mergeCell ref="A5:A6"/>
    <mergeCell ref="B5:B6"/>
    <mergeCell ref="E5:E6"/>
    <mergeCell ref="F5:F6"/>
    <mergeCell ref="H5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เดือนตุลาคม 2567</vt:lpstr>
      <vt:lpstr>เดือนพฤศจิกายน 2567</vt:lpstr>
      <vt:lpstr>เดือนธันวาคม 2567</vt:lpstr>
      <vt:lpstr>เดือนมกราคม 2568</vt:lpstr>
      <vt:lpstr>เดือนกุมภาพันธ์ 2568</vt:lpstr>
      <vt:lpstr>เดือนมีนาคม 2568</vt:lpstr>
      <vt:lpstr>เดือนเมษายน 2568</vt:lpstr>
      <vt:lpstr>เดือนพฤษภาคม 2568</vt:lpstr>
      <vt:lpstr>เดือนมิถุนายน 2568</vt:lpstr>
      <vt:lpstr>เดือนกรกฎาคม 2568</vt:lpstr>
      <vt:lpstr>เดือนสิงหาคม 2568</vt:lpstr>
      <vt:lpstr>เดือนกันยายน 2568</vt:lpstr>
      <vt:lpstr>สรุปผลการจัดซื้อจัดจ้าง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2026-06-12T05:08:55Z</dcterms:created>
  <dcterms:modified xsi:type="dcterms:W3CDTF">2026-06-12T06:27:11Z</dcterms:modified>
</cp:coreProperties>
</file>